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5" r:id="rId1"/>
  </sheets>
  <definedNames>
    <definedName name="_xlnm.Print_Titles" localSheetId="0">Sheet1!$1:$2</definedName>
  </definedNames>
  <calcPr calcId="124519"/>
</workbook>
</file>

<file path=xl/calcChain.xml><?xml version="1.0" encoding="utf-8"?>
<calcChain xmlns="http://schemas.openxmlformats.org/spreadsheetml/2006/main">
  <c r="I122" i="5"/>
  <c r="I121"/>
  <c r="I120"/>
  <c r="I119"/>
  <c r="I118"/>
  <c r="I117"/>
  <c r="I116"/>
  <c r="I115"/>
  <c r="I114"/>
  <c r="I113"/>
  <c r="I112"/>
  <c r="I111"/>
  <c r="I109"/>
  <c r="I110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6"/>
  <c r="I77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5"/>
  <c r="I56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4"/>
  <c r="I25"/>
  <c r="I23"/>
  <c r="I22"/>
  <c r="I21"/>
  <c r="I20"/>
  <c r="I19"/>
  <c r="I18"/>
  <c r="I17"/>
  <c r="I16"/>
  <c r="I15"/>
  <c r="I13"/>
  <c r="I14"/>
  <c r="I12"/>
  <c r="I11"/>
  <c r="I10"/>
  <c r="I9"/>
  <c r="I8"/>
  <c r="I7"/>
  <c r="I6"/>
  <c r="I5"/>
  <c r="I4"/>
  <c r="I3"/>
</calcChain>
</file>

<file path=xl/sharedStrings.xml><?xml version="1.0" encoding="utf-8"?>
<sst xmlns="http://schemas.openxmlformats.org/spreadsheetml/2006/main" count="257" uniqueCount="168">
  <si>
    <t>姓名</t>
  </si>
  <si>
    <t>报考岗位</t>
  </si>
  <si>
    <t>郑婧</t>
  </si>
  <si>
    <t>地球探测与信息技术</t>
  </si>
  <si>
    <t>张瑾爱</t>
  </si>
  <si>
    <t>固体地球物理学</t>
  </si>
  <si>
    <t>柳俊茹</t>
  </si>
  <si>
    <t>高海峰</t>
  </si>
  <si>
    <t>测绘工程</t>
  </si>
  <si>
    <t>地图学与地理信息系统</t>
  </si>
  <si>
    <t>韩花</t>
  </si>
  <si>
    <t>韩奎</t>
  </si>
  <si>
    <t>地质学</t>
  </si>
  <si>
    <t>构造地质学</t>
  </si>
  <si>
    <t>易鹏飞</t>
  </si>
  <si>
    <t>于恒彬</t>
  </si>
  <si>
    <t>李希</t>
  </si>
  <si>
    <t>彭小华</t>
  </si>
  <si>
    <t>王智纲</t>
  </si>
  <si>
    <t>张康</t>
  </si>
  <si>
    <t>孟磊</t>
  </si>
  <si>
    <t>矿物学、岩石学、矿床学</t>
  </si>
  <si>
    <t>赵焕强</t>
  </si>
  <si>
    <t>梁建锋</t>
  </si>
  <si>
    <t>矿产普查与勘探</t>
  </si>
  <si>
    <t>康琴琴</t>
  </si>
  <si>
    <t>李正</t>
  </si>
  <si>
    <t>李进宝</t>
  </si>
  <si>
    <t>陈继平</t>
  </si>
  <si>
    <t>菅坤坤</t>
  </si>
  <si>
    <t>杨文蕙</t>
  </si>
  <si>
    <t>张乐</t>
  </si>
  <si>
    <t>银若冰</t>
  </si>
  <si>
    <t>石梦阳</t>
  </si>
  <si>
    <t>冯晶</t>
  </si>
  <si>
    <t>王翠红</t>
  </si>
  <si>
    <t>周瑶</t>
  </si>
  <si>
    <t>韩静</t>
  </si>
  <si>
    <t>雷雨默</t>
  </si>
  <si>
    <t>曹延虎</t>
  </si>
  <si>
    <t>赵燕伶</t>
  </si>
  <si>
    <t>陈永峰</t>
  </si>
  <si>
    <t>白雨露</t>
  </si>
  <si>
    <t>周苓</t>
  </si>
  <si>
    <t>王高红</t>
  </si>
  <si>
    <t>杨中瑞</t>
  </si>
  <si>
    <t>刘旭</t>
  </si>
  <si>
    <t>梁丽丽</t>
  </si>
  <si>
    <t>尚卫</t>
  </si>
  <si>
    <t>王雨薇</t>
  </si>
  <si>
    <t>董妍睿</t>
  </si>
  <si>
    <t>党楠楠</t>
  </si>
  <si>
    <t>张颖</t>
  </si>
  <si>
    <t>王天毅</t>
  </si>
  <si>
    <t>常红盼</t>
  </si>
  <si>
    <t>王帅</t>
  </si>
  <si>
    <t>罗莹</t>
  </si>
  <si>
    <t>郭鸿</t>
  </si>
  <si>
    <t>郭欣馨</t>
  </si>
  <si>
    <t>郭霞</t>
  </si>
  <si>
    <t>康荣</t>
  </si>
  <si>
    <t>段琛</t>
  </si>
  <si>
    <t>李磊</t>
  </si>
  <si>
    <t>马煜栋</t>
  </si>
  <si>
    <t>杨盼</t>
  </si>
  <si>
    <t>梁涛</t>
  </si>
  <si>
    <t>李海鹏</t>
  </si>
  <si>
    <t>李智超</t>
  </si>
  <si>
    <t>曹江涛</t>
  </si>
  <si>
    <t>白杨</t>
  </si>
  <si>
    <t>李华兵</t>
  </si>
  <si>
    <t>李越</t>
  </si>
  <si>
    <t>韩浩</t>
  </si>
  <si>
    <t>地质工程</t>
  </si>
  <si>
    <t>李毅</t>
  </si>
  <si>
    <t>王宁</t>
  </si>
  <si>
    <t>王鹏山</t>
  </si>
  <si>
    <t>郝睿</t>
  </si>
  <si>
    <t>赵江龙</t>
  </si>
  <si>
    <t>陈岗</t>
  </si>
  <si>
    <t>丁子腾</t>
  </si>
  <si>
    <t>贺海东</t>
  </si>
  <si>
    <t>丁倩如</t>
  </si>
  <si>
    <t>朱雪丽</t>
  </si>
  <si>
    <t>王丹彤</t>
  </si>
  <si>
    <t>马宇梅</t>
  </si>
  <si>
    <t>陈亮</t>
  </si>
  <si>
    <t>曹琪</t>
  </si>
  <si>
    <t>马腾</t>
  </si>
  <si>
    <t>宋子栋</t>
  </si>
  <si>
    <t>李雪妮</t>
  </si>
  <si>
    <t>岩土工程</t>
  </si>
  <si>
    <t>易娅岚</t>
  </si>
  <si>
    <t>孟祥烨</t>
  </si>
  <si>
    <t>申毅</t>
  </si>
  <si>
    <t>刘东阳</t>
  </si>
  <si>
    <t>马思茜</t>
  </si>
  <si>
    <t>王鸽</t>
  </si>
  <si>
    <t>王宇璠</t>
  </si>
  <si>
    <t>牛湉鑫</t>
  </si>
  <si>
    <t>周明玥</t>
  </si>
  <si>
    <t>唐婵</t>
  </si>
  <si>
    <t>孟秦宇</t>
  </si>
  <si>
    <t>雍皎</t>
  </si>
  <si>
    <t>吴天鹏</t>
  </si>
  <si>
    <t>安静</t>
  </si>
  <si>
    <t>袁飞飞</t>
  </si>
  <si>
    <t>张佳</t>
  </si>
  <si>
    <t>安仪兰</t>
  </si>
  <si>
    <t>仵拨云</t>
  </si>
  <si>
    <t>杜江丽</t>
  </si>
  <si>
    <t>刘海南</t>
  </si>
  <si>
    <t>王伟</t>
  </si>
  <si>
    <t>张春</t>
  </si>
  <si>
    <t>党超</t>
  </si>
  <si>
    <t>姬怡微</t>
  </si>
  <si>
    <t>高帅</t>
  </si>
  <si>
    <t>苏晨辉</t>
  </si>
  <si>
    <t>彭捷</t>
  </si>
  <si>
    <t>卞惠瑛</t>
  </si>
  <si>
    <t>余雅洁</t>
  </si>
  <si>
    <t>何月肖</t>
  </si>
  <si>
    <t>赵月溱</t>
  </si>
  <si>
    <t>杨羽</t>
  </si>
  <si>
    <t>白元</t>
  </si>
  <si>
    <t>李嘉欣</t>
  </si>
  <si>
    <t>白秀蓉</t>
  </si>
  <si>
    <t>谢娟</t>
  </si>
  <si>
    <t>耿洋</t>
  </si>
  <si>
    <t>贾红豆</t>
  </si>
  <si>
    <t>张璐</t>
  </si>
  <si>
    <t>范凡</t>
  </si>
  <si>
    <t>公共科目成绩</t>
  </si>
  <si>
    <t>专业科目成绩</t>
    <phoneticPr fontId="1" type="noConversion"/>
  </si>
  <si>
    <t>地质学</t>
    <phoneticPr fontId="1" type="noConversion"/>
  </si>
  <si>
    <t>石油工程</t>
    <phoneticPr fontId="1" type="noConversion"/>
  </si>
  <si>
    <t>水文学及水资源
地下水科学与工程</t>
    <phoneticPr fontId="1" type="noConversion"/>
  </si>
  <si>
    <t>计算机科学与技术</t>
    <phoneticPr fontId="1" type="noConversion"/>
  </si>
  <si>
    <t>测绘工程</t>
    <phoneticPr fontId="1" type="noConversion"/>
  </si>
  <si>
    <t>资源勘查工程</t>
    <phoneticPr fontId="1" type="noConversion"/>
  </si>
  <si>
    <t>工程管理</t>
    <phoneticPr fontId="1" type="noConversion"/>
  </si>
  <si>
    <t>地质工程</t>
    <phoneticPr fontId="1" type="noConversion"/>
  </si>
  <si>
    <t>公共事业管理</t>
    <phoneticPr fontId="1" type="noConversion"/>
  </si>
  <si>
    <t>汉语言文学</t>
    <phoneticPr fontId="1" type="noConversion"/>
  </si>
  <si>
    <t>会计学</t>
    <phoneticPr fontId="1" type="noConversion"/>
  </si>
  <si>
    <t>总成绩</t>
    <phoneticPr fontId="1" type="noConversion"/>
  </si>
  <si>
    <t>名次</t>
    <phoneticPr fontId="1" type="noConversion"/>
  </si>
  <si>
    <t>2</t>
    <phoneticPr fontId="1" type="noConversion"/>
  </si>
  <si>
    <t>1</t>
    <phoneticPr fontId="1" type="noConversion"/>
  </si>
  <si>
    <t>3</t>
    <phoneticPr fontId="1" type="noConversion"/>
  </si>
  <si>
    <t>4</t>
    <phoneticPr fontId="1" type="noConversion"/>
  </si>
  <si>
    <t>缺考</t>
    <phoneticPr fontId="1" type="noConversion"/>
  </si>
  <si>
    <t>2</t>
  </si>
  <si>
    <t>3</t>
  </si>
  <si>
    <t>4</t>
  </si>
  <si>
    <t>是</t>
    <phoneticPr fontId="1" type="noConversion"/>
  </si>
  <si>
    <t>5</t>
  </si>
  <si>
    <t>专业</t>
    <phoneticPr fontId="1" type="noConversion"/>
  </si>
  <si>
    <t>序号</t>
    <phoneticPr fontId="1" type="noConversion"/>
  </si>
  <si>
    <t>面试成绩</t>
    <phoneticPr fontId="1" type="noConversion"/>
  </si>
  <si>
    <t>是否进入体检</t>
    <phoneticPr fontId="1" type="noConversion"/>
  </si>
  <si>
    <t>面试是否缺考</t>
    <phoneticPr fontId="1" type="noConversion"/>
  </si>
  <si>
    <t>拟招聘人数</t>
    <phoneticPr fontId="1" type="noConversion"/>
  </si>
  <si>
    <t>分析化学
应用化学</t>
    <phoneticPr fontId="1" type="noConversion"/>
  </si>
  <si>
    <t>财务管理
会计学</t>
    <phoneticPr fontId="1" type="noConversion"/>
  </si>
  <si>
    <t>水文及水资源
水利工程</t>
    <phoneticPr fontId="1" type="noConversion"/>
  </si>
  <si>
    <t>市场营销
国际经济与贸易</t>
    <phoneticPr fontId="1" type="noConversion"/>
  </si>
  <si>
    <t>陕西省地质调查院2017年省属事业单位公开招聘工作人员成绩公示一览表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</si>
</sst>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20"/>
      <color theme="1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/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ill="1" applyAlignment="1"/>
    <xf numFmtId="49" fontId="0" fillId="0" borderId="1" xfId="0" applyNumberForma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/>
    <xf numFmtId="0" fontId="0" fillId="0" borderId="0" xfId="0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/>
    <xf numFmtId="0" fontId="3" fillId="0" borderId="5" xfId="0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1"/>
  <sheetViews>
    <sheetView tabSelected="1" workbookViewId="0">
      <selection activeCell="A3" sqref="A3:XFD17"/>
    </sheetView>
  </sheetViews>
  <sheetFormatPr defaultRowHeight="13.5"/>
  <cols>
    <col min="1" max="1" width="7" style="1" customWidth="1"/>
    <col min="2" max="2" width="8.25" style="1" customWidth="1"/>
    <col min="3" max="3" width="12.625" style="1" customWidth="1"/>
    <col min="4" max="4" width="11.25" style="1" customWidth="1"/>
    <col min="5" max="5" width="22.625" style="1" customWidth="1"/>
    <col min="6" max="6" width="14.25" style="1" customWidth="1"/>
    <col min="7" max="7" width="13.5" style="5" customWidth="1"/>
    <col min="8" max="8" width="10.625" style="5" customWidth="1"/>
    <col min="9" max="9" width="11" style="4" customWidth="1"/>
    <col min="10" max="10" width="7.875" style="7" customWidth="1"/>
    <col min="11" max="11" width="12.875" style="8" customWidth="1"/>
    <col min="12" max="12" width="12.25" style="1" customWidth="1"/>
    <col min="13" max="16384" width="9" style="1"/>
  </cols>
  <sheetData>
    <row r="1" spans="1:12" ht="28.5">
      <c r="A1" s="20" t="s">
        <v>167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19.5" customHeight="1">
      <c r="A2" s="2" t="s">
        <v>158</v>
      </c>
      <c r="B2" s="2" t="s">
        <v>0</v>
      </c>
      <c r="C2" s="2" t="s">
        <v>1</v>
      </c>
      <c r="D2" s="2" t="s">
        <v>162</v>
      </c>
      <c r="E2" s="2" t="s">
        <v>157</v>
      </c>
      <c r="F2" s="2" t="s">
        <v>132</v>
      </c>
      <c r="G2" s="2" t="s">
        <v>133</v>
      </c>
      <c r="H2" s="2" t="s">
        <v>159</v>
      </c>
      <c r="I2" s="3" t="s">
        <v>145</v>
      </c>
      <c r="J2" s="6" t="s">
        <v>146</v>
      </c>
      <c r="K2" s="2" t="s">
        <v>160</v>
      </c>
      <c r="L2" s="2" t="s">
        <v>161</v>
      </c>
    </row>
    <row r="3" spans="1:12" ht="19.5" customHeight="1">
      <c r="A3" s="2">
        <v>1</v>
      </c>
      <c r="B3" s="2" t="s">
        <v>2</v>
      </c>
      <c r="C3" s="13">
        <v>1737110450</v>
      </c>
      <c r="D3" s="13">
        <v>1</v>
      </c>
      <c r="E3" s="2" t="s">
        <v>3</v>
      </c>
      <c r="F3" s="2">
        <v>165</v>
      </c>
      <c r="G3" s="2">
        <v>83</v>
      </c>
      <c r="H3" s="2">
        <v>85.3</v>
      </c>
      <c r="I3" s="3">
        <f>F3/3*0.4+G3*0.3+H3*0.3</f>
        <v>72.489999999999995</v>
      </c>
      <c r="J3" s="6">
        <v>1</v>
      </c>
      <c r="K3" s="2" t="s">
        <v>155</v>
      </c>
      <c r="L3" s="9"/>
    </row>
    <row r="4" spans="1:12" ht="19.5" customHeight="1">
      <c r="A4" s="18">
        <v>2</v>
      </c>
      <c r="B4" s="2" t="s">
        <v>4</v>
      </c>
      <c r="C4" s="21">
        <v>1737110451</v>
      </c>
      <c r="D4" s="21">
        <v>1</v>
      </c>
      <c r="E4" s="23" t="s">
        <v>5</v>
      </c>
      <c r="F4" s="2">
        <v>180</v>
      </c>
      <c r="G4" s="2">
        <v>85</v>
      </c>
      <c r="H4" s="2">
        <v>85</v>
      </c>
      <c r="I4" s="3">
        <f t="shared" ref="I4:I54" si="0">F4/3*0.4+G4*0.3+H4*0.3</f>
        <v>75</v>
      </c>
      <c r="J4" s="6">
        <v>1</v>
      </c>
      <c r="K4" s="2" t="s">
        <v>155</v>
      </c>
      <c r="L4" s="9"/>
    </row>
    <row r="5" spans="1:12" ht="19.5" customHeight="1">
      <c r="A5" s="18">
        <v>3</v>
      </c>
      <c r="B5" s="2" t="s">
        <v>6</v>
      </c>
      <c r="C5" s="22"/>
      <c r="D5" s="22"/>
      <c r="E5" s="24"/>
      <c r="F5" s="2">
        <v>171</v>
      </c>
      <c r="G5" s="2">
        <v>64</v>
      </c>
      <c r="H5" s="2">
        <v>79.2</v>
      </c>
      <c r="I5" s="3">
        <f t="shared" si="0"/>
        <v>65.760000000000005</v>
      </c>
      <c r="J5" s="6"/>
      <c r="K5" s="2"/>
      <c r="L5" s="9"/>
    </row>
    <row r="6" spans="1:12" ht="19.5" customHeight="1">
      <c r="A6" s="18">
        <v>4</v>
      </c>
      <c r="B6" s="2" t="s">
        <v>7</v>
      </c>
      <c r="C6" s="21">
        <v>1737110452</v>
      </c>
      <c r="D6" s="21">
        <v>1</v>
      </c>
      <c r="E6" s="23" t="s">
        <v>9</v>
      </c>
      <c r="F6" s="2">
        <v>170</v>
      </c>
      <c r="G6" s="2">
        <v>81</v>
      </c>
      <c r="H6" s="2">
        <v>87.6</v>
      </c>
      <c r="I6" s="3">
        <f t="shared" si="0"/>
        <v>73.24666666666667</v>
      </c>
      <c r="J6" s="6" t="s">
        <v>148</v>
      </c>
      <c r="K6" s="2" t="s">
        <v>155</v>
      </c>
      <c r="L6" s="9"/>
    </row>
    <row r="7" spans="1:12" ht="19.5" customHeight="1">
      <c r="A7" s="18">
        <v>5</v>
      </c>
      <c r="B7" s="2" t="s">
        <v>10</v>
      </c>
      <c r="C7" s="22"/>
      <c r="D7" s="22"/>
      <c r="E7" s="24"/>
      <c r="F7" s="2">
        <v>160</v>
      </c>
      <c r="G7" s="2">
        <v>70</v>
      </c>
      <c r="H7" s="2">
        <v>79.5</v>
      </c>
      <c r="I7" s="3">
        <f t="shared" si="0"/>
        <v>66.183333333333337</v>
      </c>
      <c r="J7" s="6"/>
      <c r="K7" s="2"/>
      <c r="L7" s="9"/>
    </row>
    <row r="8" spans="1:12" ht="19.5" customHeight="1">
      <c r="A8" s="18">
        <v>6</v>
      </c>
      <c r="B8" s="2" t="s">
        <v>14</v>
      </c>
      <c r="C8" s="21">
        <v>1737110453</v>
      </c>
      <c r="D8" s="21">
        <v>4</v>
      </c>
      <c r="E8" s="23" t="s">
        <v>13</v>
      </c>
      <c r="F8" s="2">
        <v>176</v>
      </c>
      <c r="G8" s="2">
        <v>96</v>
      </c>
      <c r="H8" s="2">
        <v>85.6</v>
      </c>
      <c r="I8" s="3">
        <f t="shared" si="0"/>
        <v>77.946666666666658</v>
      </c>
      <c r="J8" s="6" t="s">
        <v>148</v>
      </c>
      <c r="K8" s="2" t="s">
        <v>155</v>
      </c>
      <c r="L8" s="9"/>
    </row>
    <row r="9" spans="1:12" ht="19.5" customHeight="1">
      <c r="A9" s="18">
        <v>7</v>
      </c>
      <c r="B9" s="2" t="s">
        <v>11</v>
      </c>
      <c r="C9" s="25"/>
      <c r="D9" s="25"/>
      <c r="E9" s="26"/>
      <c r="F9" s="2">
        <v>176.5</v>
      </c>
      <c r="G9" s="2">
        <v>90</v>
      </c>
      <c r="H9" s="2">
        <v>85.4</v>
      </c>
      <c r="I9" s="3">
        <f t="shared" si="0"/>
        <v>76.153333333333336</v>
      </c>
      <c r="J9" s="6" t="s">
        <v>147</v>
      </c>
      <c r="K9" s="2" t="s">
        <v>155</v>
      </c>
      <c r="L9" s="9"/>
    </row>
    <row r="10" spans="1:12" ht="19.5" customHeight="1">
      <c r="A10" s="18">
        <v>8</v>
      </c>
      <c r="B10" s="2" t="s">
        <v>15</v>
      </c>
      <c r="C10" s="25"/>
      <c r="D10" s="25"/>
      <c r="E10" s="26"/>
      <c r="F10" s="2">
        <v>155.5</v>
      </c>
      <c r="G10" s="2">
        <v>80</v>
      </c>
      <c r="H10" s="2">
        <v>86.2</v>
      </c>
      <c r="I10" s="3">
        <f t="shared" si="0"/>
        <v>70.593333333333334</v>
      </c>
      <c r="J10" s="6" t="s">
        <v>149</v>
      </c>
      <c r="K10" s="2" t="s">
        <v>155</v>
      </c>
      <c r="L10" s="9"/>
    </row>
    <row r="11" spans="1:12" ht="19.5" customHeight="1">
      <c r="A11" s="18">
        <v>9</v>
      </c>
      <c r="B11" s="2" t="s">
        <v>17</v>
      </c>
      <c r="C11" s="25"/>
      <c r="D11" s="25"/>
      <c r="E11" s="26"/>
      <c r="F11" s="2">
        <v>142</v>
      </c>
      <c r="G11" s="2">
        <v>82</v>
      </c>
      <c r="H11" s="2">
        <v>83</v>
      </c>
      <c r="I11" s="3">
        <f t="shared" si="0"/>
        <v>68.433333333333337</v>
      </c>
      <c r="J11" s="6" t="s">
        <v>150</v>
      </c>
      <c r="K11" s="2" t="s">
        <v>155</v>
      </c>
      <c r="L11" s="9"/>
    </row>
    <row r="12" spans="1:12" ht="19.5" customHeight="1">
      <c r="A12" s="18">
        <v>10</v>
      </c>
      <c r="B12" s="2" t="s">
        <v>16</v>
      </c>
      <c r="C12" s="25"/>
      <c r="D12" s="25"/>
      <c r="E12" s="26"/>
      <c r="F12" s="2">
        <v>152</v>
      </c>
      <c r="G12" s="2">
        <v>67</v>
      </c>
      <c r="H12" s="2">
        <v>81.599999999999994</v>
      </c>
      <c r="I12" s="3">
        <f t="shared" si="0"/>
        <v>64.846666666666664</v>
      </c>
      <c r="J12" s="6"/>
      <c r="K12" s="2"/>
      <c r="L12" s="9"/>
    </row>
    <row r="13" spans="1:12" ht="19.5" customHeight="1">
      <c r="A13" s="18">
        <v>11</v>
      </c>
      <c r="B13" s="2" t="s">
        <v>18</v>
      </c>
      <c r="C13" s="25"/>
      <c r="D13" s="25"/>
      <c r="E13" s="26"/>
      <c r="F13" s="2">
        <v>136</v>
      </c>
      <c r="G13" s="2">
        <v>70</v>
      </c>
      <c r="H13" s="2">
        <v>79</v>
      </c>
      <c r="I13" s="3">
        <f>F13/3*0.4+G13*0.3+H13*0.3</f>
        <v>62.833333333333343</v>
      </c>
      <c r="J13" s="6"/>
      <c r="K13" s="2"/>
      <c r="L13" s="9"/>
    </row>
    <row r="14" spans="1:12" ht="19.5" customHeight="1">
      <c r="A14" s="18">
        <v>12</v>
      </c>
      <c r="B14" s="2" t="s">
        <v>19</v>
      </c>
      <c r="C14" s="22"/>
      <c r="D14" s="22"/>
      <c r="E14" s="24"/>
      <c r="F14" s="2">
        <v>135</v>
      </c>
      <c r="G14" s="2">
        <v>72</v>
      </c>
      <c r="H14" s="2">
        <v>77.2</v>
      </c>
      <c r="I14" s="3">
        <f t="shared" si="0"/>
        <v>62.759999999999991</v>
      </c>
      <c r="J14" s="6"/>
      <c r="K14" s="2"/>
      <c r="L14" s="9"/>
    </row>
    <row r="15" spans="1:12" ht="19.5" customHeight="1">
      <c r="A15" s="18">
        <v>13</v>
      </c>
      <c r="B15" s="2" t="s">
        <v>20</v>
      </c>
      <c r="C15" s="27">
        <v>1737110454</v>
      </c>
      <c r="D15" s="21">
        <v>1</v>
      </c>
      <c r="E15" s="28" t="s">
        <v>21</v>
      </c>
      <c r="F15" s="2">
        <v>163.5</v>
      </c>
      <c r="G15" s="2">
        <v>52</v>
      </c>
      <c r="H15" s="2">
        <v>80.3</v>
      </c>
      <c r="I15" s="3">
        <f t="shared" si="0"/>
        <v>61.489999999999995</v>
      </c>
      <c r="J15" s="6" t="s">
        <v>148</v>
      </c>
      <c r="K15" s="2" t="s">
        <v>155</v>
      </c>
      <c r="L15" s="9"/>
    </row>
    <row r="16" spans="1:12" ht="19.5" customHeight="1">
      <c r="A16" s="18">
        <v>14</v>
      </c>
      <c r="B16" s="2" t="s">
        <v>22</v>
      </c>
      <c r="C16" s="27"/>
      <c r="D16" s="25"/>
      <c r="E16" s="28"/>
      <c r="F16" s="2">
        <v>155</v>
      </c>
      <c r="G16" s="2">
        <v>48.5</v>
      </c>
      <c r="H16" s="2">
        <v>86.7</v>
      </c>
      <c r="I16" s="3">
        <f t="shared" si="0"/>
        <v>61.226666666666674</v>
      </c>
      <c r="J16" s="6"/>
      <c r="K16" s="2"/>
      <c r="L16" s="9"/>
    </row>
    <row r="17" spans="1:14" ht="19.5" customHeight="1">
      <c r="A17" s="18">
        <v>15</v>
      </c>
      <c r="B17" s="2" t="s">
        <v>23</v>
      </c>
      <c r="C17" s="27"/>
      <c r="D17" s="22"/>
      <c r="E17" s="28"/>
      <c r="F17" s="2">
        <v>113.5</v>
      </c>
      <c r="G17" s="2">
        <v>35.5</v>
      </c>
      <c r="H17" s="2">
        <v>79</v>
      </c>
      <c r="I17" s="3">
        <f t="shared" si="0"/>
        <v>49.483333333333334</v>
      </c>
      <c r="J17" s="6"/>
      <c r="K17" s="2"/>
      <c r="L17" s="9"/>
    </row>
    <row r="18" spans="1:14" ht="19.5" customHeight="1">
      <c r="A18" s="18">
        <v>16</v>
      </c>
      <c r="B18" s="2" t="s">
        <v>26</v>
      </c>
      <c r="C18" s="21">
        <v>1737110455</v>
      </c>
      <c r="D18" s="21">
        <v>1</v>
      </c>
      <c r="E18" s="23" t="s">
        <v>24</v>
      </c>
      <c r="F18" s="2">
        <v>153.5</v>
      </c>
      <c r="G18" s="2">
        <v>43</v>
      </c>
      <c r="H18" s="2">
        <v>75.599999999999994</v>
      </c>
      <c r="I18" s="3">
        <f t="shared" si="0"/>
        <v>56.046666666666667</v>
      </c>
      <c r="J18" s="6" t="s">
        <v>148</v>
      </c>
      <c r="K18" s="2" t="s">
        <v>155</v>
      </c>
      <c r="L18" s="9"/>
    </row>
    <row r="19" spans="1:14" ht="19.5" customHeight="1">
      <c r="A19" s="18">
        <v>17</v>
      </c>
      <c r="B19" s="2" t="s">
        <v>25</v>
      </c>
      <c r="C19" s="25"/>
      <c r="D19" s="25"/>
      <c r="E19" s="26"/>
      <c r="F19" s="2">
        <v>159.5</v>
      </c>
      <c r="G19" s="2">
        <v>32</v>
      </c>
      <c r="H19" s="2">
        <v>83.3</v>
      </c>
      <c r="I19" s="3">
        <f>F19/3*0.4+G19*0.3+H19*0.3</f>
        <v>55.856666666666669</v>
      </c>
      <c r="J19" s="6"/>
      <c r="K19" s="2"/>
      <c r="L19" s="9"/>
    </row>
    <row r="20" spans="1:14" ht="19.5" customHeight="1">
      <c r="A20" s="18">
        <v>18</v>
      </c>
      <c r="B20" s="2" t="s">
        <v>27</v>
      </c>
      <c r="C20" s="25"/>
      <c r="D20" s="25"/>
      <c r="E20" s="26"/>
      <c r="F20" s="2">
        <v>111</v>
      </c>
      <c r="G20" s="2">
        <v>53.5</v>
      </c>
      <c r="H20" s="2">
        <v>72.8</v>
      </c>
      <c r="I20" s="3">
        <f t="shared" si="0"/>
        <v>52.69</v>
      </c>
      <c r="J20" s="6"/>
      <c r="K20" s="2"/>
      <c r="L20" s="9"/>
    </row>
    <row r="21" spans="1:14" ht="19.5" customHeight="1">
      <c r="A21" s="18">
        <v>19</v>
      </c>
      <c r="B21" s="2" t="s">
        <v>29</v>
      </c>
      <c r="C21" s="21">
        <v>1737110456</v>
      </c>
      <c r="D21" s="21">
        <v>2</v>
      </c>
      <c r="E21" s="23" t="s">
        <v>12</v>
      </c>
      <c r="F21" s="2">
        <v>165</v>
      </c>
      <c r="G21" s="2">
        <v>65</v>
      </c>
      <c r="H21" s="2">
        <v>86.8</v>
      </c>
      <c r="I21" s="3">
        <f t="shared" si="0"/>
        <v>67.539999999999992</v>
      </c>
      <c r="J21" s="6" t="s">
        <v>148</v>
      </c>
      <c r="K21" s="2" t="s">
        <v>155</v>
      </c>
      <c r="L21" s="9"/>
    </row>
    <row r="22" spans="1:14" ht="19.5" customHeight="1">
      <c r="A22" s="18">
        <v>20</v>
      </c>
      <c r="B22" s="2" t="s">
        <v>28</v>
      </c>
      <c r="C22" s="25"/>
      <c r="D22" s="25"/>
      <c r="E22" s="26"/>
      <c r="F22" s="2">
        <v>175.5</v>
      </c>
      <c r="G22" s="2">
        <v>60</v>
      </c>
      <c r="H22" s="2">
        <v>87</v>
      </c>
      <c r="I22" s="3">
        <f t="shared" si="0"/>
        <v>67.5</v>
      </c>
      <c r="J22" s="6" t="s">
        <v>147</v>
      </c>
      <c r="K22" s="2" t="s">
        <v>155</v>
      </c>
      <c r="L22" s="9"/>
      <c r="N22" s="5"/>
    </row>
    <row r="23" spans="1:14" ht="19.5" customHeight="1">
      <c r="A23" s="18">
        <v>21</v>
      </c>
      <c r="B23" s="2" t="s">
        <v>30</v>
      </c>
      <c r="C23" s="22"/>
      <c r="D23" s="22"/>
      <c r="E23" s="24"/>
      <c r="F23" s="2">
        <v>148.5</v>
      </c>
      <c r="G23" s="2">
        <v>51</v>
      </c>
      <c r="H23" s="2">
        <v>81.2</v>
      </c>
      <c r="I23" s="3">
        <f t="shared" si="0"/>
        <v>59.46</v>
      </c>
      <c r="J23" s="6"/>
      <c r="K23" s="2"/>
      <c r="L23" s="9"/>
    </row>
    <row r="24" spans="1:14" ht="19.5" customHeight="1">
      <c r="A24" s="18">
        <v>22</v>
      </c>
      <c r="B24" s="2" t="s">
        <v>31</v>
      </c>
      <c r="C24" s="21">
        <v>1737110457</v>
      </c>
      <c r="D24" s="21">
        <v>2</v>
      </c>
      <c r="E24" s="29" t="s">
        <v>136</v>
      </c>
      <c r="F24" s="2">
        <v>196</v>
      </c>
      <c r="G24" s="2">
        <v>68</v>
      </c>
      <c r="H24" s="2">
        <v>87.5</v>
      </c>
      <c r="I24" s="3">
        <f>F24/3*0.4+G24*0.3+H24*0.3</f>
        <v>72.783333333333331</v>
      </c>
      <c r="J24" s="6" t="s">
        <v>148</v>
      </c>
      <c r="K24" s="2" t="s">
        <v>155</v>
      </c>
      <c r="L24" s="9"/>
    </row>
    <row r="25" spans="1:14" ht="19.5" customHeight="1">
      <c r="A25" s="18">
        <v>23</v>
      </c>
      <c r="B25" s="2" t="s">
        <v>32</v>
      </c>
      <c r="C25" s="25"/>
      <c r="D25" s="25"/>
      <c r="E25" s="30"/>
      <c r="F25" s="2">
        <v>191.5</v>
      </c>
      <c r="G25" s="2">
        <v>75</v>
      </c>
      <c r="H25" s="2">
        <v>81.8</v>
      </c>
      <c r="I25" s="3">
        <f t="shared" si="0"/>
        <v>72.573333333333323</v>
      </c>
      <c r="J25" s="6" t="s">
        <v>147</v>
      </c>
      <c r="K25" s="2" t="s">
        <v>155</v>
      </c>
      <c r="L25" s="9"/>
    </row>
    <row r="26" spans="1:14" ht="19.5" customHeight="1">
      <c r="A26" s="18">
        <v>24</v>
      </c>
      <c r="B26" s="2" t="s">
        <v>34</v>
      </c>
      <c r="C26" s="25"/>
      <c r="D26" s="25"/>
      <c r="E26" s="30"/>
      <c r="F26" s="2">
        <v>151.5</v>
      </c>
      <c r="G26" s="2">
        <v>73</v>
      </c>
      <c r="H26" s="2">
        <v>80.599999999999994</v>
      </c>
      <c r="I26" s="3">
        <f>F26/3*0.4+G26*0.3+H26*0.3</f>
        <v>66.28</v>
      </c>
      <c r="J26" s="6"/>
      <c r="K26" s="2"/>
      <c r="L26" s="9"/>
    </row>
    <row r="27" spans="1:14" ht="19.5" customHeight="1">
      <c r="A27" s="18">
        <v>25</v>
      </c>
      <c r="B27" s="2" t="s">
        <v>33</v>
      </c>
      <c r="C27" s="25"/>
      <c r="D27" s="25"/>
      <c r="E27" s="30"/>
      <c r="F27" s="2">
        <v>185.5</v>
      </c>
      <c r="G27" s="2">
        <v>53</v>
      </c>
      <c r="H27" s="2">
        <v>81.8</v>
      </c>
      <c r="I27" s="3">
        <f>F27/3*0.4+G27*0.3+H27*0.3</f>
        <v>65.173333333333332</v>
      </c>
      <c r="J27" s="6"/>
      <c r="K27" s="2"/>
      <c r="L27" s="9"/>
    </row>
    <row r="28" spans="1:14" ht="19.5" customHeight="1">
      <c r="A28" s="18">
        <v>26</v>
      </c>
      <c r="B28" s="2" t="s">
        <v>36</v>
      </c>
      <c r="C28" s="25"/>
      <c r="D28" s="25"/>
      <c r="E28" s="30"/>
      <c r="F28" s="2">
        <v>138.5</v>
      </c>
      <c r="G28" s="2">
        <v>71</v>
      </c>
      <c r="H28" s="2">
        <v>81.2</v>
      </c>
      <c r="I28" s="3">
        <f>F28/3*0.4+G28*0.3+H28*0.3</f>
        <v>64.126666666666665</v>
      </c>
      <c r="J28" s="6"/>
      <c r="K28" s="2"/>
      <c r="L28" s="9"/>
    </row>
    <row r="29" spans="1:14" ht="19.5" customHeight="1">
      <c r="A29" s="18">
        <v>27</v>
      </c>
      <c r="B29" s="2" t="s">
        <v>35</v>
      </c>
      <c r="C29" s="22"/>
      <c r="D29" s="22"/>
      <c r="E29" s="31"/>
      <c r="F29" s="2">
        <v>143</v>
      </c>
      <c r="G29" s="2">
        <v>57</v>
      </c>
      <c r="H29" s="2">
        <v>77.599999999999994</v>
      </c>
      <c r="I29" s="3">
        <f t="shared" si="0"/>
        <v>59.446666666666658</v>
      </c>
      <c r="J29" s="6"/>
      <c r="K29" s="2"/>
      <c r="L29" s="9"/>
    </row>
    <row r="30" spans="1:14" ht="19.5" customHeight="1">
      <c r="A30" s="18">
        <v>28</v>
      </c>
      <c r="B30" s="2" t="s">
        <v>37</v>
      </c>
      <c r="C30" s="21">
        <v>1737110458</v>
      </c>
      <c r="D30" s="21">
        <v>3</v>
      </c>
      <c r="E30" s="23" t="s">
        <v>8</v>
      </c>
      <c r="F30" s="2">
        <v>170</v>
      </c>
      <c r="G30" s="2">
        <v>66</v>
      </c>
      <c r="H30" s="2">
        <v>79.599999999999994</v>
      </c>
      <c r="I30" s="3">
        <f t="shared" si="0"/>
        <v>66.346666666666664</v>
      </c>
      <c r="J30" s="6" t="s">
        <v>148</v>
      </c>
      <c r="K30" s="2" t="s">
        <v>155</v>
      </c>
      <c r="L30" s="9"/>
    </row>
    <row r="31" spans="1:14" ht="19.5" customHeight="1">
      <c r="A31" s="18">
        <v>29</v>
      </c>
      <c r="B31" s="2" t="s">
        <v>40</v>
      </c>
      <c r="C31" s="25"/>
      <c r="D31" s="25"/>
      <c r="E31" s="26"/>
      <c r="F31" s="2">
        <v>147</v>
      </c>
      <c r="G31" s="2">
        <v>63</v>
      </c>
      <c r="H31" s="2">
        <v>85</v>
      </c>
      <c r="I31" s="3">
        <f t="shared" si="0"/>
        <v>64</v>
      </c>
      <c r="J31" s="6" t="s">
        <v>147</v>
      </c>
      <c r="K31" s="2" t="s">
        <v>155</v>
      </c>
      <c r="L31" s="9"/>
    </row>
    <row r="32" spans="1:14" ht="19.5" customHeight="1">
      <c r="A32" s="18">
        <v>30</v>
      </c>
      <c r="B32" s="2" t="s">
        <v>38</v>
      </c>
      <c r="C32" s="25"/>
      <c r="D32" s="25"/>
      <c r="E32" s="26"/>
      <c r="F32" s="2">
        <v>166</v>
      </c>
      <c r="G32" s="2">
        <v>56</v>
      </c>
      <c r="H32" s="2">
        <v>81.2</v>
      </c>
      <c r="I32" s="3">
        <f t="shared" si="0"/>
        <v>63.293333333333337</v>
      </c>
      <c r="J32" s="6" t="s">
        <v>149</v>
      </c>
      <c r="K32" s="2" t="s">
        <v>155</v>
      </c>
      <c r="L32" s="9"/>
    </row>
    <row r="33" spans="1:12" ht="19.5" customHeight="1">
      <c r="A33" s="18">
        <v>31</v>
      </c>
      <c r="B33" s="2" t="s">
        <v>41</v>
      </c>
      <c r="C33" s="25"/>
      <c r="D33" s="25"/>
      <c r="E33" s="26"/>
      <c r="F33" s="2">
        <v>130.5</v>
      </c>
      <c r="G33" s="2">
        <v>60</v>
      </c>
      <c r="H33" s="2">
        <v>78.8</v>
      </c>
      <c r="I33" s="3">
        <f>F33/3*0.4+G33*0.3+H33*0.3</f>
        <v>59.040000000000006</v>
      </c>
      <c r="J33" s="6"/>
      <c r="K33" s="2"/>
      <c r="L33" s="9"/>
    </row>
    <row r="34" spans="1:12" ht="19.5" customHeight="1">
      <c r="A34" s="18">
        <v>32</v>
      </c>
      <c r="B34" s="2" t="s">
        <v>39</v>
      </c>
      <c r="C34" s="25"/>
      <c r="D34" s="25"/>
      <c r="E34" s="26"/>
      <c r="F34" s="2">
        <v>159</v>
      </c>
      <c r="G34" s="2">
        <v>55</v>
      </c>
      <c r="H34" s="2">
        <v>0</v>
      </c>
      <c r="I34" s="3">
        <f t="shared" si="0"/>
        <v>37.700000000000003</v>
      </c>
      <c r="J34" s="6"/>
      <c r="K34" s="2"/>
      <c r="L34" s="14" t="s">
        <v>151</v>
      </c>
    </row>
    <row r="35" spans="1:12" ht="19.5" customHeight="1">
      <c r="A35" s="18">
        <v>33</v>
      </c>
      <c r="B35" s="2" t="s">
        <v>42</v>
      </c>
      <c r="C35" s="22"/>
      <c r="D35" s="22"/>
      <c r="E35" s="24"/>
      <c r="F35" s="2">
        <v>125.5</v>
      </c>
      <c r="G35" s="2">
        <v>51</v>
      </c>
      <c r="H35" s="2">
        <v>0</v>
      </c>
      <c r="I35" s="3">
        <f t="shared" si="0"/>
        <v>32.033333333333331</v>
      </c>
      <c r="J35" s="6"/>
      <c r="K35" s="2"/>
      <c r="L35" s="14" t="s">
        <v>151</v>
      </c>
    </row>
    <row r="36" spans="1:12" ht="19.5" customHeight="1">
      <c r="A36" s="18">
        <v>34</v>
      </c>
      <c r="B36" s="2" t="s">
        <v>44</v>
      </c>
      <c r="C36" s="21">
        <v>1737110459</v>
      </c>
      <c r="D36" s="21">
        <v>3</v>
      </c>
      <c r="E36" s="29" t="s">
        <v>163</v>
      </c>
      <c r="F36" s="2">
        <v>186.5</v>
      </c>
      <c r="G36" s="2">
        <v>82</v>
      </c>
      <c r="H36" s="2">
        <v>82.6</v>
      </c>
      <c r="I36" s="3">
        <f t="shared" si="0"/>
        <v>74.24666666666667</v>
      </c>
      <c r="J36" s="6" t="s">
        <v>148</v>
      </c>
      <c r="K36" s="2" t="s">
        <v>155</v>
      </c>
      <c r="L36" s="9"/>
    </row>
    <row r="37" spans="1:12" ht="19.5" customHeight="1">
      <c r="A37" s="18">
        <v>35</v>
      </c>
      <c r="B37" s="2" t="s">
        <v>45</v>
      </c>
      <c r="C37" s="25"/>
      <c r="D37" s="25"/>
      <c r="E37" s="26"/>
      <c r="F37" s="2">
        <v>186.5</v>
      </c>
      <c r="G37" s="2">
        <v>61</v>
      </c>
      <c r="H37" s="2">
        <v>84.2</v>
      </c>
      <c r="I37" s="3">
        <f t="shared" si="0"/>
        <v>68.426666666666677</v>
      </c>
      <c r="J37" s="6" t="s">
        <v>147</v>
      </c>
      <c r="K37" s="2" t="s">
        <v>155</v>
      </c>
      <c r="L37" s="9"/>
    </row>
    <row r="38" spans="1:12" ht="19.5" customHeight="1">
      <c r="A38" s="18">
        <v>36</v>
      </c>
      <c r="B38" s="2" t="s">
        <v>48</v>
      </c>
      <c r="C38" s="25"/>
      <c r="D38" s="25"/>
      <c r="E38" s="26"/>
      <c r="F38" s="2">
        <v>182</v>
      </c>
      <c r="G38" s="2">
        <v>50</v>
      </c>
      <c r="H38" s="2">
        <v>86.2</v>
      </c>
      <c r="I38" s="3">
        <f>F38/3*0.4+G38*0.3+H38*0.3</f>
        <v>65.126666666666665</v>
      </c>
      <c r="J38" s="6" t="s">
        <v>149</v>
      </c>
      <c r="K38" s="2" t="s">
        <v>155</v>
      </c>
      <c r="L38" s="9"/>
    </row>
    <row r="39" spans="1:12" ht="19.5" customHeight="1">
      <c r="A39" s="18">
        <v>37</v>
      </c>
      <c r="B39" s="2" t="s">
        <v>47</v>
      </c>
      <c r="C39" s="25"/>
      <c r="D39" s="25"/>
      <c r="E39" s="26"/>
      <c r="F39" s="2">
        <v>182.5</v>
      </c>
      <c r="G39" s="2">
        <v>54</v>
      </c>
      <c r="H39" s="2">
        <v>80.599999999999994</v>
      </c>
      <c r="I39" s="3">
        <f t="shared" si="0"/>
        <v>64.713333333333324</v>
      </c>
      <c r="J39" s="6"/>
      <c r="K39" s="2"/>
      <c r="L39" s="9"/>
    </row>
    <row r="40" spans="1:12" ht="19.5" customHeight="1">
      <c r="A40" s="18">
        <v>38</v>
      </c>
      <c r="B40" s="2" t="s">
        <v>52</v>
      </c>
      <c r="C40" s="25"/>
      <c r="D40" s="25"/>
      <c r="E40" s="26"/>
      <c r="F40" s="2">
        <v>175.5</v>
      </c>
      <c r="G40" s="2">
        <v>52</v>
      </c>
      <c r="H40" s="2">
        <v>82</v>
      </c>
      <c r="I40" s="3">
        <f>F40/3*0.4+G40*0.3+H40*0.3</f>
        <v>63.599999999999994</v>
      </c>
      <c r="J40" s="6"/>
      <c r="K40" s="2"/>
      <c r="L40" s="9"/>
    </row>
    <row r="41" spans="1:12" ht="19.5" customHeight="1">
      <c r="A41" s="18">
        <v>39</v>
      </c>
      <c r="B41" s="2" t="s">
        <v>50</v>
      </c>
      <c r="C41" s="25"/>
      <c r="D41" s="25"/>
      <c r="E41" s="26"/>
      <c r="F41" s="2">
        <v>180</v>
      </c>
      <c r="G41" s="2">
        <v>51</v>
      </c>
      <c r="H41" s="2">
        <v>79.599999999999994</v>
      </c>
      <c r="I41" s="3">
        <f t="shared" si="0"/>
        <v>63.179999999999993</v>
      </c>
      <c r="J41" s="6"/>
      <c r="K41" s="2"/>
      <c r="L41" s="9"/>
    </row>
    <row r="42" spans="1:12" ht="19.5" customHeight="1">
      <c r="A42" s="18">
        <v>40</v>
      </c>
      <c r="B42" s="2" t="s">
        <v>49</v>
      </c>
      <c r="C42" s="25"/>
      <c r="D42" s="25"/>
      <c r="E42" s="26"/>
      <c r="F42" s="2">
        <v>181.5</v>
      </c>
      <c r="G42" s="2">
        <v>44</v>
      </c>
      <c r="H42" s="2">
        <v>82.2</v>
      </c>
      <c r="I42" s="3">
        <f>F42/3*0.4+G42*0.3+H42*0.3</f>
        <v>62.06</v>
      </c>
      <c r="J42" s="6"/>
      <c r="K42" s="2"/>
      <c r="L42" s="9"/>
    </row>
    <row r="43" spans="1:12" ht="19.5" customHeight="1">
      <c r="A43" s="18">
        <v>41</v>
      </c>
      <c r="B43" s="2" t="s">
        <v>43</v>
      </c>
      <c r="C43" s="25"/>
      <c r="D43" s="25"/>
      <c r="E43" s="26"/>
      <c r="F43" s="2">
        <v>198</v>
      </c>
      <c r="G43" s="2">
        <v>42</v>
      </c>
      <c r="H43" s="2">
        <v>75.8</v>
      </c>
      <c r="I43" s="3">
        <f t="shared" si="0"/>
        <v>61.739999999999995</v>
      </c>
      <c r="J43" s="6"/>
      <c r="K43" s="2"/>
      <c r="L43" s="9"/>
    </row>
    <row r="44" spans="1:12" ht="19.5" customHeight="1">
      <c r="A44" s="18">
        <v>42</v>
      </c>
      <c r="B44" s="2" t="s">
        <v>51</v>
      </c>
      <c r="C44" s="25"/>
      <c r="D44" s="25"/>
      <c r="E44" s="26"/>
      <c r="F44" s="2">
        <v>178.5</v>
      </c>
      <c r="G44" s="2">
        <v>45</v>
      </c>
      <c r="H44" s="2">
        <v>81</v>
      </c>
      <c r="I44" s="3">
        <f>F44/3*0.4+G44*0.3+H44*0.3</f>
        <v>61.599999999999994</v>
      </c>
      <c r="J44" s="6"/>
      <c r="K44" s="2"/>
      <c r="L44" s="9"/>
    </row>
    <row r="45" spans="1:12" ht="19.5" customHeight="1">
      <c r="A45" s="18">
        <v>43</v>
      </c>
      <c r="B45" s="2" t="s">
        <v>46</v>
      </c>
      <c r="C45" s="25"/>
      <c r="D45" s="25"/>
      <c r="E45" s="26"/>
      <c r="F45" s="2">
        <v>186</v>
      </c>
      <c r="G45" s="2">
        <v>44</v>
      </c>
      <c r="H45" s="2">
        <v>0</v>
      </c>
      <c r="I45" s="3">
        <f t="shared" si="0"/>
        <v>38</v>
      </c>
      <c r="J45" s="6"/>
      <c r="K45" s="2"/>
      <c r="L45" s="14" t="s">
        <v>151</v>
      </c>
    </row>
    <row r="46" spans="1:12" ht="19.5" customHeight="1">
      <c r="A46" s="18">
        <v>44</v>
      </c>
      <c r="B46" s="2" t="s">
        <v>53</v>
      </c>
      <c r="C46" s="21">
        <v>1737110460</v>
      </c>
      <c r="D46" s="21">
        <v>1</v>
      </c>
      <c r="E46" s="23" t="s">
        <v>134</v>
      </c>
      <c r="F46" s="2">
        <v>198</v>
      </c>
      <c r="G46" s="2">
        <v>73</v>
      </c>
      <c r="H46" s="2">
        <v>86.8</v>
      </c>
      <c r="I46" s="3">
        <f t="shared" si="0"/>
        <v>74.34</v>
      </c>
      <c r="J46" s="6" t="s">
        <v>148</v>
      </c>
      <c r="K46" s="2" t="s">
        <v>155</v>
      </c>
      <c r="L46" s="9"/>
    </row>
    <row r="47" spans="1:12" ht="19.5" customHeight="1">
      <c r="A47" s="18">
        <v>45</v>
      </c>
      <c r="B47" s="2" t="s">
        <v>54</v>
      </c>
      <c r="C47" s="25"/>
      <c r="D47" s="25"/>
      <c r="E47" s="26"/>
      <c r="F47" s="2">
        <v>140.5</v>
      </c>
      <c r="G47" s="2">
        <v>65</v>
      </c>
      <c r="H47" s="2">
        <v>77.400000000000006</v>
      </c>
      <c r="I47" s="3">
        <f t="shared" si="0"/>
        <v>61.453333333333333</v>
      </c>
      <c r="J47" s="6"/>
      <c r="K47" s="2"/>
      <c r="L47" s="9"/>
    </row>
    <row r="48" spans="1:12" ht="19.5" customHeight="1">
      <c r="A48" s="18">
        <v>46</v>
      </c>
      <c r="B48" s="2" t="s">
        <v>55</v>
      </c>
      <c r="C48" s="25"/>
      <c r="D48" s="25"/>
      <c r="E48" s="26"/>
      <c r="F48" s="2">
        <v>135.5</v>
      </c>
      <c r="G48" s="2">
        <v>52</v>
      </c>
      <c r="H48" s="2">
        <v>77.2</v>
      </c>
      <c r="I48" s="3">
        <f t="shared" si="0"/>
        <v>56.826666666666668</v>
      </c>
      <c r="J48" s="6"/>
      <c r="K48" s="2"/>
      <c r="L48" s="9"/>
    </row>
    <row r="49" spans="1:12" ht="19.5" customHeight="1">
      <c r="A49" s="18">
        <v>47</v>
      </c>
      <c r="B49" s="2" t="s">
        <v>57</v>
      </c>
      <c r="C49" s="21">
        <v>1737110461</v>
      </c>
      <c r="D49" s="21">
        <v>1</v>
      </c>
      <c r="E49" s="23" t="s">
        <v>135</v>
      </c>
      <c r="F49" s="2">
        <v>186</v>
      </c>
      <c r="G49" s="2">
        <v>68</v>
      </c>
      <c r="H49" s="2">
        <v>84.4</v>
      </c>
      <c r="I49" s="3">
        <f t="shared" si="0"/>
        <v>70.52000000000001</v>
      </c>
      <c r="J49" s="6" t="s">
        <v>148</v>
      </c>
      <c r="K49" s="2" t="s">
        <v>155</v>
      </c>
      <c r="L49" s="9"/>
    </row>
    <row r="50" spans="1:12" ht="19.5" customHeight="1">
      <c r="A50" s="18">
        <v>48</v>
      </c>
      <c r="B50" s="2" t="s">
        <v>58</v>
      </c>
      <c r="C50" s="25"/>
      <c r="D50" s="25"/>
      <c r="E50" s="26"/>
      <c r="F50" s="2">
        <v>182.5</v>
      </c>
      <c r="G50" s="2">
        <v>67</v>
      </c>
      <c r="H50" s="2">
        <v>83.2</v>
      </c>
      <c r="I50" s="3">
        <f t="shared" si="0"/>
        <v>69.393333333333345</v>
      </c>
      <c r="J50" s="6"/>
      <c r="K50" s="2"/>
      <c r="L50" s="9"/>
    </row>
    <row r="51" spans="1:12" ht="19.5" customHeight="1">
      <c r="A51" s="18">
        <v>49</v>
      </c>
      <c r="B51" s="2" t="s">
        <v>56</v>
      </c>
      <c r="C51" s="25"/>
      <c r="D51" s="25"/>
      <c r="E51" s="26"/>
      <c r="F51" s="2">
        <v>202</v>
      </c>
      <c r="G51" s="2">
        <v>60</v>
      </c>
      <c r="H51" s="2">
        <v>81.400000000000006</v>
      </c>
      <c r="I51" s="3">
        <f t="shared" si="0"/>
        <v>69.353333333333339</v>
      </c>
      <c r="J51" s="6"/>
      <c r="K51" s="2"/>
      <c r="L51" s="9"/>
    </row>
    <row r="52" spans="1:12" ht="19.5" customHeight="1">
      <c r="A52" s="18">
        <v>50</v>
      </c>
      <c r="B52" s="2" t="s">
        <v>61</v>
      </c>
      <c r="C52" s="21">
        <v>1737110462</v>
      </c>
      <c r="D52" s="21">
        <v>1</v>
      </c>
      <c r="E52" s="23" t="s">
        <v>137</v>
      </c>
      <c r="F52" s="2">
        <v>185.5</v>
      </c>
      <c r="G52" s="2">
        <v>79</v>
      </c>
      <c r="H52" s="2">
        <v>85.6</v>
      </c>
      <c r="I52" s="3">
        <f t="shared" si="0"/>
        <v>74.11333333333333</v>
      </c>
      <c r="J52" s="6" t="s">
        <v>148</v>
      </c>
      <c r="K52" s="2" t="s">
        <v>155</v>
      </c>
      <c r="L52" s="9"/>
    </row>
    <row r="53" spans="1:12" ht="19.5" customHeight="1">
      <c r="A53" s="18">
        <v>51</v>
      </c>
      <c r="B53" s="2" t="s">
        <v>60</v>
      </c>
      <c r="C53" s="25"/>
      <c r="D53" s="25"/>
      <c r="E53" s="26"/>
      <c r="F53" s="2">
        <v>185.5</v>
      </c>
      <c r="G53" s="2">
        <v>64</v>
      </c>
      <c r="H53" s="2">
        <v>82.6</v>
      </c>
      <c r="I53" s="3">
        <f t="shared" si="0"/>
        <v>68.713333333333338</v>
      </c>
      <c r="J53" s="6"/>
      <c r="K53" s="2"/>
      <c r="L53" s="9"/>
    </row>
    <row r="54" spans="1:12" ht="19.5" customHeight="1">
      <c r="A54" s="18">
        <v>52</v>
      </c>
      <c r="B54" s="2" t="s">
        <v>59</v>
      </c>
      <c r="C54" s="25"/>
      <c r="D54" s="25"/>
      <c r="E54" s="26"/>
      <c r="F54" s="2">
        <v>206.5</v>
      </c>
      <c r="G54" s="2">
        <v>47</v>
      </c>
      <c r="H54" s="2">
        <v>82</v>
      </c>
      <c r="I54" s="3">
        <f t="shared" si="0"/>
        <v>66.233333333333334</v>
      </c>
      <c r="J54" s="6"/>
      <c r="K54" s="2"/>
      <c r="L54" s="9"/>
    </row>
    <row r="55" spans="1:12" ht="19.5" customHeight="1">
      <c r="A55" s="18">
        <v>53</v>
      </c>
      <c r="B55" s="12" t="s">
        <v>63</v>
      </c>
      <c r="C55" s="21">
        <v>1737110463</v>
      </c>
      <c r="D55" s="21">
        <v>2</v>
      </c>
      <c r="E55" s="23" t="s">
        <v>138</v>
      </c>
      <c r="F55" s="11">
        <v>192</v>
      </c>
      <c r="G55" s="11">
        <v>74</v>
      </c>
      <c r="H55" s="11">
        <v>87.3</v>
      </c>
      <c r="I55" s="15">
        <f>F55/3*0.4+G55*0.3+H55*0.3</f>
        <v>73.989999999999995</v>
      </c>
      <c r="J55" s="6" t="s">
        <v>148</v>
      </c>
      <c r="K55" s="2" t="s">
        <v>155</v>
      </c>
      <c r="L55" s="9"/>
    </row>
    <row r="56" spans="1:12" ht="19.5" customHeight="1">
      <c r="A56" s="18">
        <v>54</v>
      </c>
      <c r="B56" s="2" t="s">
        <v>65</v>
      </c>
      <c r="C56" s="25"/>
      <c r="D56" s="25"/>
      <c r="E56" s="26"/>
      <c r="F56" s="2">
        <v>181</v>
      </c>
      <c r="G56" s="2">
        <v>83</v>
      </c>
      <c r="H56" s="2">
        <v>78</v>
      </c>
      <c r="I56" s="3">
        <f>F56/3*0.4+G56*0.3+H56*0.3</f>
        <v>72.433333333333337</v>
      </c>
      <c r="J56" s="6" t="s">
        <v>147</v>
      </c>
      <c r="K56" s="2" t="s">
        <v>155</v>
      </c>
      <c r="L56" s="9"/>
    </row>
    <row r="57" spans="1:12" ht="19.5" customHeight="1">
      <c r="A57" s="18">
        <v>55</v>
      </c>
      <c r="B57" s="12" t="s">
        <v>68</v>
      </c>
      <c r="C57" s="25"/>
      <c r="D57" s="25"/>
      <c r="E57" s="26"/>
      <c r="F57" s="2">
        <v>176.5</v>
      </c>
      <c r="G57" s="2">
        <v>73</v>
      </c>
      <c r="H57" s="2">
        <v>88.6</v>
      </c>
      <c r="I57" s="3">
        <f>F57/3*0.4+G57*0.3+H57*0.3</f>
        <v>72.013333333333335</v>
      </c>
      <c r="J57" s="6"/>
      <c r="K57" s="2"/>
      <c r="L57" s="9"/>
    </row>
    <row r="58" spans="1:12" ht="19.5" customHeight="1">
      <c r="A58" s="18">
        <v>56</v>
      </c>
      <c r="B58" s="2" t="s">
        <v>66</v>
      </c>
      <c r="C58" s="25"/>
      <c r="D58" s="25"/>
      <c r="E58" s="26"/>
      <c r="F58" s="2">
        <v>180.5</v>
      </c>
      <c r="G58" s="2">
        <v>80</v>
      </c>
      <c r="H58" s="2">
        <v>78</v>
      </c>
      <c r="I58" s="3">
        <f t="shared" ref="I58:I95" si="1">F58/3*0.4+G58*0.3+H58*0.3</f>
        <v>71.466666666666669</v>
      </c>
      <c r="J58" s="6"/>
      <c r="K58" s="2"/>
      <c r="L58" s="9"/>
    </row>
    <row r="59" spans="1:12" ht="19.5" customHeight="1">
      <c r="A59" s="18">
        <v>57</v>
      </c>
      <c r="B59" s="2" t="s">
        <v>64</v>
      </c>
      <c r="C59" s="25"/>
      <c r="D59" s="25"/>
      <c r="E59" s="26"/>
      <c r="F59" s="2">
        <v>186.5</v>
      </c>
      <c r="G59" s="2">
        <v>67</v>
      </c>
      <c r="H59" s="2">
        <v>75.599999999999994</v>
      </c>
      <c r="I59" s="3">
        <f t="shared" si="1"/>
        <v>67.646666666666661</v>
      </c>
      <c r="J59" s="6"/>
      <c r="K59" s="2"/>
      <c r="L59" s="9"/>
    </row>
    <row r="60" spans="1:12" ht="19.5" customHeight="1">
      <c r="A60" s="18">
        <v>58</v>
      </c>
      <c r="B60" s="2" t="s">
        <v>67</v>
      </c>
      <c r="C60" s="22"/>
      <c r="D60" s="22"/>
      <c r="E60" s="24"/>
      <c r="F60" s="2">
        <v>178</v>
      </c>
      <c r="G60" s="2">
        <v>65</v>
      </c>
      <c r="H60" s="2">
        <v>79.599999999999994</v>
      </c>
      <c r="I60" s="3">
        <f t="shared" si="1"/>
        <v>67.11333333333333</v>
      </c>
      <c r="J60" s="6"/>
      <c r="K60" s="2"/>
      <c r="L60" s="9"/>
    </row>
    <row r="61" spans="1:12" ht="19.5" customHeight="1">
      <c r="A61" s="18">
        <v>59</v>
      </c>
      <c r="B61" s="2" t="s">
        <v>75</v>
      </c>
      <c r="C61" s="21">
        <v>1737110464</v>
      </c>
      <c r="D61" s="21">
        <v>5</v>
      </c>
      <c r="E61" s="23" t="s">
        <v>139</v>
      </c>
      <c r="F61" s="2">
        <v>192.5</v>
      </c>
      <c r="G61" s="2">
        <v>87</v>
      </c>
      <c r="H61" s="2">
        <v>86</v>
      </c>
      <c r="I61" s="3">
        <f t="shared" si="1"/>
        <v>77.566666666666663</v>
      </c>
      <c r="J61" s="6" t="s">
        <v>148</v>
      </c>
      <c r="K61" s="2" t="s">
        <v>155</v>
      </c>
      <c r="L61" s="9"/>
    </row>
    <row r="62" spans="1:12" ht="19.5" customHeight="1">
      <c r="A62" s="18">
        <v>60</v>
      </c>
      <c r="B62" s="2" t="s">
        <v>78</v>
      </c>
      <c r="C62" s="25"/>
      <c r="D62" s="25"/>
      <c r="E62" s="26"/>
      <c r="F62" s="2">
        <v>186</v>
      </c>
      <c r="G62" s="2">
        <v>71</v>
      </c>
      <c r="H62" s="2">
        <v>85.4</v>
      </c>
      <c r="I62" s="3">
        <f>F62/3*0.4+G62*0.3+H62*0.3</f>
        <v>71.72</v>
      </c>
      <c r="J62" s="6" t="s">
        <v>152</v>
      </c>
      <c r="K62" s="2" t="s">
        <v>155</v>
      </c>
      <c r="L62" s="9"/>
    </row>
    <row r="63" spans="1:12" ht="19.5" customHeight="1">
      <c r="A63" s="18">
        <v>61</v>
      </c>
      <c r="B63" s="2" t="s">
        <v>74</v>
      </c>
      <c r="C63" s="25"/>
      <c r="D63" s="25"/>
      <c r="E63" s="26"/>
      <c r="F63" s="2">
        <v>192.5</v>
      </c>
      <c r="G63" s="2">
        <v>68</v>
      </c>
      <c r="H63" s="2">
        <v>84.4</v>
      </c>
      <c r="I63" s="3">
        <f>F63/3*0.4+G63*0.3+H63*0.3</f>
        <v>71.38666666666667</v>
      </c>
      <c r="J63" s="6" t="s">
        <v>153</v>
      </c>
      <c r="K63" s="2" t="s">
        <v>155</v>
      </c>
      <c r="L63" s="9"/>
    </row>
    <row r="64" spans="1:12" ht="19.5" customHeight="1">
      <c r="A64" s="18">
        <v>62</v>
      </c>
      <c r="B64" s="2" t="s">
        <v>83</v>
      </c>
      <c r="C64" s="25"/>
      <c r="D64" s="25"/>
      <c r="E64" s="26"/>
      <c r="F64" s="2">
        <v>175.5</v>
      </c>
      <c r="G64" s="2">
        <v>79</v>
      </c>
      <c r="H64" s="2">
        <v>80.8</v>
      </c>
      <c r="I64" s="3">
        <f t="shared" si="1"/>
        <v>71.34</v>
      </c>
      <c r="J64" s="6" t="s">
        <v>154</v>
      </c>
      <c r="K64" s="2" t="s">
        <v>155</v>
      </c>
      <c r="L64" s="9"/>
    </row>
    <row r="65" spans="1:12" ht="19.5" customHeight="1">
      <c r="A65" s="18">
        <v>63</v>
      </c>
      <c r="B65" s="2" t="s">
        <v>70</v>
      </c>
      <c r="C65" s="25"/>
      <c r="D65" s="25"/>
      <c r="E65" s="26"/>
      <c r="F65" s="2">
        <v>202</v>
      </c>
      <c r="G65" s="2">
        <v>62</v>
      </c>
      <c r="H65" s="2">
        <v>83.4</v>
      </c>
      <c r="I65" s="3">
        <f>F65/3*0.4+G65*0.3+H65*0.3</f>
        <v>70.553333333333327</v>
      </c>
      <c r="J65" s="6" t="s">
        <v>156</v>
      </c>
      <c r="K65" s="2" t="s">
        <v>155</v>
      </c>
      <c r="L65" s="9"/>
    </row>
    <row r="66" spans="1:12" ht="19.5" customHeight="1">
      <c r="A66" s="18">
        <v>64</v>
      </c>
      <c r="B66" s="2" t="s">
        <v>77</v>
      </c>
      <c r="C66" s="25"/>
      <c r="D66" s="25"/>
      <c r="E66" s="26"/>
      <c r="F66" s="2">
        <v>188.5</v>
      </c>
      <c r="G66" s="2">
        <v>69</v>
      </c>
      <c r="H66" s="2">
        <v>81.599999999999994</v>
      </c>
      <c r="I66" s="3">
        <f t="shared" si="1"/>
        <v>70.313333333333333</v>
      </c>
      <c r="J66" s="6"/>
      <c r="K66" s="2"/>
      <c r="L66" s="9"/>
    </row>
    <row r="67" spans="1:12" ht="19.5" customHeight="1">
      <c r="A67" s="18">
        <v>65</v>
      </c>
      <c r="B67" s="2" t="s">
        <v>72</v>
      </c>
      <c r="C67" s="25"/>
      <c r="D67" s="25"/>
      <c r="E67" s="26"/>
      <c r="F67" s="2">
        <v>196</v>
      </c>
      <c r="G67" s="2">
        <v>62</v>
      </c>
      <c r="H67" s="2">
        <v>83.8</v>
      </c>
      <c r="I67" s="3">
        <f t="shared" si="1"/>
        <v>69.873333333333335</v>
      </c>
      <c r="J67" s="6"/>
      <c r="K67" s="2"/>
      <c r="L67" s="9"/>
    </row>
    <row r="68" spans="1:12" ht="19.5" customHeight="1">
      <c r="A68" s="18">
        <v>66</v>
      </c>
      <c r="B68" s="2" t="s">
        <v>76</v>
      </c>
      <c r="C68" s="25"/>
      <c r="D68" s="25"/>
      <c r="E68" s="26"/>
      <c r="F68" s="2">
        <v>191</v>
      </c>
      <c r="G68" s="2">
        <v>62</v>
      </c>
      <c r="H68" s="2">
        <v>82.4</v>
      </c>
      <c r="I68" s="3">
        <f>F68/3*0.4+G68*0.3+H68*0.3</f>
        <v>68.786666666666662</v>
      </c>
      <c r="J68" s="6"/>
      <c r="K68" s="2"/>
      <c r="L68" s="9"/>
    </row>
    <row r="69" spans="1:12" ht="19.5" customHeight="1">
      <c r="A69" s="18">
        <v>67</v>
      </c>
      <c r="B69" s="2" t="s">
        <v>71</v>
      </c>
      <c r="C69" s="25"/>
      <c r="D69" s="25"/>
      <c r="E69" s="26"/>
      <c r="F69" s="2">
        <v>197.5</v>
      </c>
      <c r="G69" s="2">
        <v>54</v>
      </c>
      <c r="H69" s="2">
        <v>86.4</v>
      </c>
      <c r="I69" s="3">
        <f>F69/3*0.4+G69*0.3+H69*0.3</f>
        <v>68.453333333333333</v>
      </c>
      <c r="J69" s="6"/>
      <c r="K69" s="2"/>
      <c r="L69" s="9"/>
    </row>
    <row r="70" spans="1:12" ht="19.5" customHeight="1">
      <c r="A70" s="18">
        <v>68</v>
      </c>
      <c r="B70" s="2" t="s">
        <v>69</v>
      </c>
      <c r="C70" s="25"/>
      <c r="D70" s="25"/>
      <c r="E70" s="26"/>
      <c r="F70" s="2">
        <v>202.5</v>
      </c>
      <c r="G70" s="2">
        <v>59</v>
      </c>
      <c r="H70" s="2">
        <v>76.599999999999994</v>
      </c>
      <c r="I70" s="3">
        <f t="shared" si="1"/>
        <v>67.680000000000007</v>
      </c>
      <c r="J70" s="6"/>
      <c r="K70" s="2"/>
      <c r="L70" s="9"/>
    </row>
    <row r="71" spans="1:12" ht="19.5" customHeight="1">
      <c r="A71" s="18">
        <v>69</v>
      </c>
      <c r="B71" s="2" t="s">
        <v>82</v>
      </c>
      <c r="C71" s="25"/>
      <c r="D71" s="25"/>
      <c r="E71" s="26"/>
      <c r="F71" s="2">
        <v>176</v>
      </c>
      <c r="G71" s="2">
        <v>67</v>
      </c>
      <c r="H71" s="2">
        <v>79.599999999999994</v>
      </c>
      <c r="I71" s="3">
        <f t="shared" si="1"/>
        <v>67.446666666666658</v>
      </c>
      <c r="J71" s="6"/>
      <c r="K71" s="2"/>
      <c r="L71" s="9"/>
    </row>
    <row r="72" spans="1:12" ht="19.5" customHeight="1">
      <c r="A72" s="18">
        <v>70</v>
      </c>
      <c r="B72" s="2" t="s">
        <v>80</v>
      </c>
      <c r="C72" s="25"/>
      <c r="D72" s="25"/>
      <c r="E72" s="26"/>
      <c r="F72" s="2">
        <v>177.5</v>
      </c>
      <c r="G72" s="2">
        <v>65</v>
      </c>
      <c r="H72" s="2">
        <v>79.8</v>
      </c>
      <c r="I72" s="3">
        <f t="shared" si="1"/>
        <v>67.106666666666669</v>
      </c>
      <c r="J72" s="6"/>
      <c r="K72" s="2"/>
      <c r="L72" s="9"/>
    </row>
    <row r="73" spans="1:12" ht="19.5" customHeight="1">
      <c r="A73" s="18">
        <v>71</v>
      </c>
      <c r="B73" s="2" t="s">
        <v>81</v>
      </c>
      <c r="C73" s="25"/>
      <c r="D73" s="25"/>
      <c r="E73" s="26"/>
      <c r="F73" s="2">
        <v>177</v>
      </c>
      <c r="G73" s="2">
        <v>59</v>
      </c>
      <c r="H73" s="2">
        <v>80.8</v>
      </c>
      <c r="I73" s="3">
        <f>F73/3*0.4+G73*0.3+H73*0.3</f>
        <v>65.539999999999992</v>
      </c>
      <c r="J73" s="6"/>
      <c r="K73" s="2"/>
      <c r="L73" s="9"/>
    </row>
    <row r="74" spans="1:12" ht="19.5" customHeight="1">
      <c r="A74" s="18">
        <v>72</v>
      </c>
      <c r="B74" s="2" t="s">
        <v>79</v>
      </c>
      <c r="C74" s="25"/>
      <c r="D74" s="25"/>
      <c r="E74" s="26"/>
      <c r="F74" s="2">
        <v>185</v>
      </c>
      <c r="G74" s="2">
        <v>55</v>
      </c>
      <c r="H74" s="2">
        <v>79.599999999999994</v>
      </c>
      <c r="I74" s="3">
        <f>F74/3*0.4+G74*0.3+H74*0.3</f>
        <v>65.046666666666667</v>
      </c>
      <c r="J74" s="6"/>
      <c r="K74" s="2"/>
      <c r="L74" s="9"/>
    </row>
    <row r="75" spans="1:12" ht="19.5" customHeight="1">
      <c r="A75" s="18">
        <v>73</v>
      </c>
      <c r="B75" s="2" t="s">
        <v>84</v>
      </c>
      <c r="C75" s="25"/>
      <c r="D75" s="25"/>
      <c r="E75" s="26"/>
      <c r="F75" s="2">
        <v>175.5</v>
      </c>
      <c r="G75" s="2">
        <v>62</v>
      </c>
      <c r="H75" s="2"/>
      <c r="I75" s="3">
        <f t="shared" si="1"/>
        <v>42</v>
      </c>
      <c r="J75" s="6"/>
      <c r="K75" s="2"/>
      <c r="L75" s="14" t="s">
        <v>151</v>
      </c>
    </row>
    <row r="76" spans="1:12" ht="19.5" customHeight="1">
      <c r="A76" s="18">
        <v>74</v>
      </c>
      <c r="B76" s="2" t="s">
        <v>89</v>
      </c>
      <c r="C76" s="21">
        <v>1737110465</v>
      </c>
      <c r="D76" s="21">
        <v>2</v>
      </c>
      <c r="E76" s="23" t="s">
        <v>140</v>
      </c>
      <c r="F76" s="2">
        <v>187.5</v>
      </c>
      <c r="G76" s="2">
        <v>72</v>
      </c>
      <c r="H76" s="2">
        <v>87.2</v>
      </c>
      <c r="I76" s="3">
        <f>F76/3*0.4+G76*0.3+H76*0.3</f>
        <v>72.759999999999991</v>
      </c>
      <c r="J76" s="6" t="s">
        <v>148</v>
      </c>
      <c r="K76" s="2" t="s">
        <v>155</v>
      </c>
      <c r="L76" s="9"/>
    </row>
    <row r="77" spans="1:12" ht="19.5" customHeight="1">
      <c r="A77" s="18">
        <v>75</v>
      </c>
      <c r="B77" s="2" t="s">
        <v>85</v>
      </c>
      <c r="C77" s="25"/>
      <c r="D77" s="25"/>
      <c r="E77" s="26"/>
      <c r="F77" s="2">
        <v>206</v>
      </c>
      <c r="G77" s="2">
        <v>67</v>
      </c>
      <c r="H77" s="2">
        <v>82.4</v>
      </c>
      <c r="I77" s="3">
        <f t="shared" si="1"/>
        <v>72.286666666666662</v>
      </c>
      <c r="J77" s="6" t="s">
        <v>147</v>
      </c>
      <c r="K77" s="2" t="s">
        <v>155</v>
      </c>
      <c r="L77" s="9"/>
    </row>
    <row r="78" spans="1:12" ht="19.5" customHeight="1">
      <c r="A78" s="18">
        <v>76</v>
      </c>
      <c r="B78" s="2" t="s">
        <v>86</v>
      </c>
      <c r="C78" s="25"/>
      <c r="D78" s="25"/>
      <c r="E78" s="26"/>
      <c r="F78" s="2">
        <v>191</v>
      </c>
      <c r="G78" s="2">
        <v>70</v>
      </c>
      <c r="H78" s="2">
        <v>78.8</v>
      </c>
      <c r="I78" s="3">
        <f t="shared" si="1"/>
        <v>70.106666666666669</v>
      </c>
      <c r="J78" s="6"/>
      <c r="K78" s="2"/>
      <c r="L78" s="9"/>
    </row>
    <row r="79" spans="1:12" ht="19.5" customHeight="1">
      <c r="A79" s="18">
        <v>77</v>
      </c>
      <c r="B79" s="2" t="s">
        <v>88</v>
      </c>
      <c r="C79" s="25"/>
      <c r="D79" s="25"/>
      <c r="E79" s="26"/>
      <c r="F79" s="2">
        <v>189.5</v>
      </c>
      <c r="G79" s="2">
        <v>62</v>
      </c>
      <c r="H79" s="2">
        <v>87.3</v>
      </c>
      <c r="I79" s="3">
        <f>F79/3*0.4+G79*0.3+H79*0.3</f>
        <v>70.056666666666658</v>
      </c>
      <c r="J79" s="6"/>
      <c r="K79" s="2"/>
      <c r="L79" s="9"/>
    </row>
    <row r="80" spans="1:12" ht="19.5" customHeight="1">
      <c r="A80" s="18">
        <v>78</v>
      </c>
      <c r="B80" s="2" t="s">
        <v>87</v>
      </c>
      <c r="C80" s="25"/>
      <c r="D80" s="25"/>
      <c r="E80" s="26"/>
      <c r="F80" s="2">
        <v>190</v>
      </c>
      <c r="G80" s="2">
        <v>70</v>
      </c>
      <c r="H80" s="2">
        <v>77.599999999999994</v>
      </c>
      <c r="I80" s="3">
        <f t="shared" si="1"/>
        <v>69.61333333333333</v>
      </c>
      <c r="J80" s="6"/>
      <c r="K80" s="2"/>
      <c r="L80" s="9"/>
    </row>
    <row r="81" spans="1:12" ht="19.5" customHeight="1">
      <c r="A81" s="18">
        <v>79</v>
      </c>
      <c r="B81" s="2" t="s">
        <v>90</v>
      </c>
      <c r="C81" s="22"/>
      <c r="D81" s="22"/>
      <c r="E81" s="24"/>
      <c r="F81" s="2">
        <v>187</v>
      </c>
      <c r="G81" s="2">
        <v>49</v>
      </c>
      <c r="H81" s="2">
        <v>80.400000000000006</v>
      </c>
      <c r="I81" s="3">
        <f t="shared" si="1"/>
        <v>63.753333333333345</v>
      </c>
      <c r="J81" s="6"/>
      <c r="K81" s="2"/>
      <c r="L81" s="9"/>
    </row>
    <row r="82" spans="1:12" ht="19.5" customHeight="1">
      <c r="A82" s="18">
        <v>80</v>
      </c>
      <c r="B82" s="2" t="s">
        <v>93</v>
      </c>
      <c r="C82" s="21">
        <v>1737110466</v>
      </c>
      <c r="D82" s="21">
        <v>3</v>
      </c>
      <c r="E82" s="29" t="s">
        <v>164</v>
      </c>
      <c r="F82" s="2">
        <v>198</v>
      </c>
      <c r="G82" s="2">
        <v>58</v>
      </c>
      <c r="H82" s="2">
        <v>87</v>
      </c>
      <c r="I82" s="3">
        <f t="shared" si="1"/>
        <v>69.899999999999991</v>
      </c>
      <c r="J82" s="6" t="s">
        <v>148</v>
      </c>
      <c r="K82" s="2" t="s">
        <v>155</v>
      </c>
      <c r="L82" s="9"/>
    </row>
    <row r="83" spans="1:12" ht="19.5" customHeight="1">
      <c r="A83" s="18">
        <v>81</v>
      </c>
      <c r="B83" s="2" t="s">
        <v>94</v>
      </c>
      <c r="C83" s="25"/>
      <c r="D83" s="25"/>
      <c r="E83" s="26"/>
      <c r="F83" s="2">
        <v>197.5</v>
      </c>
      <c r="G83" s="2">
        <v>54</v>
      </c>
      <c r="H83" s="2">
        <v>85.4</v>
      </c>
      <c r="I83" s="3">
        <f t="shared" si="1"/>
        <v>68.153333333333336</v>
      </c>
      <c r="J83" s="6" t="s">
        <v>152</v>
      </c>
      <c r="K83" s="2" t="s">
        <v>155</v>
      </c>
      <c r="L83" s="9"/>
    </row>
    <row r="84" spans="1:12" ht="19.5" customHeight="1">
      <c r="A84" s="18">
        <v>82</v>
      </c>
      <c r="B84" s="2" t="s">
        <v>92</v>
      </c>
      <c r="C84" s="25"/>
      <c r="D84" s="25"/>
      <c r="E84" s="26"/>
      <c r="F84" s="2">
        <v>202.5</v>
      </c>
      <c r="G84" s="2">
        <v>51</v>
      </c>
      <c r="H84" s="2">
        <v>83.8</v>
      </c>
      <c r="I84" s="3">
        <f>F84/3*0.4+G84*0.3+H84*0.3</f>
        <v>67.44</v>
      </c>
      <c r="J84" s="6" t="s">
        <v>149</v>
      </c>
      <c r="K84" s="2" t="s">
        <v>155</v>
      </c>
      <c r="L84" s="9"/>
    </row>
    <row r="85" spans="1:12" ht="19.5" customHeight="1">
      <c r="A85" s="18">
        <v>83</v>
      </c>
      <c r="B85" s="2" t="s">
        <v>98</v>
      </c>
      <c r="C85" s="25"/>
      <c r="D85" s="25"/>
      <c r="E85" s="26"/>
      <c r="F85" s="2">
        <v>193.5</v>
      </c>
      <c r="G85" s="2">
        <v>54</v>
      </c>
      <c r="H85" s="2">
        <v>83</v>
      </c>
      <c r="I85" s="3">
        <f>F85/3*0.4+G85*0.3+H85*0.3</f>
        <v>66.900000000000006</v>
      </c>
      <c r="J85" s="6"/>
      <c r="K85" s="2"/>
      <c r="L85" s="9"/>
    </row>
    <row r="86" spans="1:12" ht="19.5" customHeight="1">
      <c r="A86" s="18">
        <v>84</v>
      </c>
      <c r="B86" s="2" t="s">
        <v>97</v>
      </c>
      <c r="C86" s="25"/>
      <c r="D86" s="25"/>
      <c r="E86" s="26"/>
      <c r="F86" s="2">
        <v>194.5</v>
      </c>
      <c r="G86" s="2">
        <v>51</v>
      </c>
      <c r="H86" s="2">
        <v>84.2</v>
      </c>
      <c r="I86" s="3">
        <f>F86/3*0.4+G86*0.3+H86*0.3</f>
        <v>66.493333333333339</v>
      </c>
      <c r="J86" s="6"/>
      <c r="K86" s="2"/>
      <c r="L86" s="9"/>
    </row>
    <row r="87" spans="1:12" ht="19.5" customHeight="1">
      <c r="A87" s="18">
        <v>85</v>
      </c>
      <c r="B87" s="2" t="s">
        <v>100</v>
      </c>
      <c r="C87" s="25"/>
      <c r="D87" s="25"/>
      <c r="E87" s="26"/>
      <c r="F87" s="2">
        <v>188.5</v>
      </c>
      <c r="G87" s="2">
        <v>57</v>
      </c>
      <c r="H87" s="2">
        <v>80.400000000000006</v>
      </c>
      <c r="I87" s="3">
        <f t="shared" si="1"/>
        <v>66.353333333333339</v>
      </c>
      <c r="J87" s="6"/>
      <c r="K87" s="2"/>
      <c r="L87" s="9"/>
    </row>
    <row r="88" spans="1:12" ht="19.5" customHeight="1">
      <c r="A88" s="18">
        <v>86</v>
      </c>
      <c r="B88" s="2" t="s">
        <v>95</v>
      </c>
      <c r="C88" s="25"/>
      <c r="D88" s="25"/>
      <c r="E88" s="26"/>
      <c r="F88" s="2">
        <v>197.5</v>
      </c>
      <c r="G88" s="2">
        <v>52</v>
      </c>
      <c r="H88" s="2">
        <v>79.400000000000006</v>
      </c>
      <c r="I88" s="3">
        <f t="shared" si="1"/>
        <v>65.75333333333333</v>
      </c>
      <c r="J88" s="6"/>
      <c r="K88" s="2"/>
      <c r="L88" s="9"/>
    </row>
    <row r="89" spans="1:12" ht="19.5" customHeight="1">
      <c r="A89" s="18">
        <v>87</v>
      </c>
      <c r="B89" s="2" t="s">
        <v>99</v>
      </c>
      <c r="C89" s="25"/>
      <c r="D89" s="25"/>
      <c r="E89" s="26"/>
      <c r="F89" s="2">
        <v>192.5</v>
      </c>
      <c r="G89" s="2">
        <v>47</v>
      </c>
      <c r="H89" s="2">
        <v>85.8</v>
      </c>
      <c r="I89" s="3">
        <f>F89/3*0.4+G89*0.3+H89*0.3</f>
        <v>65.506666666666675</v>
      </c>
      <c r="J89" s="6"/>
      <c r="K89" s="2"/>
      <c r="L89" s="9"/>
    </row>
    <row r="90" spans="1:12" ht="19.5" customHeight="1">
      <c r="A90" s="18">
        <v>88</v>
      </c>
      <c r="B90" s="2" t="s">
        <v>96</v>
      </c>
      <c r="C90" s="25"/>
      <c r="D90" s="25"/>
      <c r="E90" s="26"/>
      <c r="F90" s="2">
        <v>196.5</v>
      </c>
      <c r="G90" s="2">
        <v>49</v>
      </c>
      <c r="H90" s="2">
        <v>81.8</v>
      </c>
      <c r="I90" s="3">
        <f t="shared" si="1"/>
        <v>65.44</v>
      </c>
      <c r="J90" s="6"/>
      <c r="K90" s="2"/>
      <c r="L90" s="9"/>
    </row>
    <row r="91" spans="1:12" ht="19.5" customHeight="1">
      <c r="A91" s="18">
        <v>89</v>
      </c>
      <c r="B91" s="2" t="s">
        <v>102</v>
      </c>
      <c r="C91" s="21">
        <v>1737110467</v>
      </c>
      <c r="D91" s="21">
        <v>1</v>
      </c>
      <c r="E91" s="23" t="s">
        <v>141</v>
      </c>
      <c r="F91" s="2">
        <v>157.5</v>
      </c>
      <c r="G91" s="2">
        <v>76</v>
      </c>
      <c r="H91" s="2">
        <v>87.6</v>
      </c>
      <c r="I91" s="3">
        <f t="shared" si="1"/>
        <v>70.08</v>
      </c>
      <c r="J91" s="6" t="s">
        <v>148</v>
      </c>
      <c r="K91" s="2" t="s">
        <v>155</v>
      </c>
      <c r="L91" s="9"/>
    </row>
    <row r="92" spans="1:12" ht="19.5" customHeight="1">
      <c r="A92" s="18">
        <v>90</v>
      </c>
      <c r="B92" s="2" t="s">
        <v>101</v>
      </c>
      <c r="C92" s="25"/>
      <c r="D92" s="25"/>
      <c r="E92" s="26"/>
      <c r="F92" s="2">
        <v>181.5</v>
      </c>
      <c r="G92" s="2">
        <v>66</v>
      </c>
      <c r="H92" s="2">
        <v>80.2</v>
      </c>
      <c r="I92" s="3">
        <f t="shared" si="1"/>
        <v>68.06</v>
      </c>
      <c r="J92" s="6"/>
      <c r="K92" s="2"/>
      <c r="L92" s="9"/>
    </row>
    <row r="93" spans="1:12" ht="19.5" customHeight="1">
      <c r="A93" s="18">
        <v>91</v>
      </c>
      <c r="B93" s="2" t="s">
        <v>62</v>
      </c>
      <c r="C93" s="25"/>
      <c r="D93" s="25"/>
      <c r="E93" s="26"/>
      <c r="F93" s="2">
        <v>170</v>
      </c>
      <c r="G93" s="2">
        <v>63</v>
      </c>
      <c r="H93" s="2">
        <v>82.2</v>
      </c>
      <c r="I93" s="3">
        <f t="shared" si="1"/>
        <v>66.226666666666659</v>
      </c>
      <c r="J93" s="6"/>
      <c r="K93" s="2"/>
      <c r="L93" s="9"/>
    </row>
    <row r="94" spans="1:12" ht="19.5" customHeight="1">
      <c r="A94" s="18">
        <v>92</v>
      </c>
      <c r="B94" s="2" t="s">
        <v>103</v>
      </c>
      <c r="C94" s="21">
        <v>1737110468</v>
      </c>
      <c r="D94" s="21">
        <v>1</v>
      </c>
      <c r="E94" s="23" t="s">
        <v>142</v>
      </c>
      <c r="F94" s="2">
        <v>194</v>
      </c>
      <c r="G94" s="2">
        <v>64</v>
      </c>
      <c r="H94" s="2">
        <v>84.2</v>
      </c>
      <c r="I94" s="3">
        <f t="shared" si="1"/>
        <v>70.326666666666668</v>
      </c>
      <c r="J94" s="6" t="s">
        <v>148</v>
      </c>
      <c r="K94" s="2" t="s">
        <v>155</v>
      </c>
      <c r="L94" s="9"/>
    </row>
    <row r="95" spans="1:12" ht="19.5" customHeight="1">
      <c r="A95" s="18">
        <v>93</v>
      </c>
      <c r="B95" s="2" t="s">
        <v>105</v>
      </c>
      <c r="C95" s="25"/>
      <c r="D95" s="25"/>
      <c r="E95" s="26"/>
      <c r="F95" s="2">
        <v>189.5</v>
      </c>
      <c r="G95" s="2">
        <v>55</v>
      </c>
      <c r="H95" s="2">
        <v>84</v>
      </c>
      <c r="I95" s="3">
        <f t="shared" si="1"/>
        <v>66.966666666666669</v>
      </c>
      <c r="J95" s="6"/>
      <c r="K95" s="2"/>
      <c r="L95" s="9"/>
    </row>
    <row r="96" spans="1:12" ht="19.5" customHeight="1">
      <c r="A96" s="18">
        <v>94</v>
      </c>
      <c r="B96" s="2" t="s">
        <v>104</v>
      </c>
      <c r="C96" s="25"/>
      <c r="D96" s="25"/>
      <c r="E96" s="26"/>
      <c r="F96" s="2">
        <v>191.5</v>
      </c>
      <c r="G96" s="2">
        <v>51</v>
      </c>
      <c r="H96" s="2">
        <v>85.4</v>
      </c>
      <c r="I96" s="3">
        <f t="shared" ref="I96:I122" si="2">F96/3*0.4+G96*0.3+H96*0.3</f>
        <v>66.453333333333333</v>
      </c>
      <c r="J96" s="6"/>
      <c r="K96" s="2"/>
      <c r="L96" s="9"/>
    </row>
    <row r="97" spans="1:12" ht="19.5" customHeight="1">
      <c r="A97" s="18">
        <v>95</v>
      </c>
      <c r="B97" s="2" t="s">
        <v>106</v>
      </c>
      <c r="C97" s="21">
        <v>1737110469</v>
      </c>
      <c r="D97" s="21">
        <v>1</v>
      </c>
      <c r="E97" s="23" t="s">
        <v>143</v>
      </c>
      <c r="F97" s="2">
        <v>192.5</v>
      </c>
      <c r="G97" s="2">
        <v>70</v>
      </c>
      <c r="H97" s="2">
        <v>83.6</v>
      </c>
      <c r="I97" s="3">
        <f t="shared" si="2"/>
        <v>71.74666666666667</v>
      </c>
      <c r="J97" s="6" t="s">
        <v>148</v>
      </c>
      <c r="K97" s="2" t="s">
        <v>155</v>
      </c>
      <c r="L97" s="9"/>
    </row>
    <row r="98" spans="1:12" ht="19.5" customHeight="1">
      <c r="A98" s="18">
        <v>96</v>
      </c>
      <c r="B98" s="2" t="s">
        <v>108</v>
      </c>
      <c r="C98" s="25"/>
      <c r="D98" s="25"/>
      <c r="E98" s="26"/>
      <c r="F98" s="2">
        <v>189.5</v>
      </c>
      <c r="G98" s="2">
        <v>52</v>
      </c>
      <c r="H98" s="2">
        <v>83.2</v>
      </c>
      <c r="I98" s="3">
        <f t="shared" si="2"/>
        <v>65.826666666666668</v>
      </c>
      <c r="J98" s="6"/>
      <c r="K98" s="2"/>
      <c r="L98" s="9"/>
    </row>
    <row r="99" spans="1:12" ht="19.5" customHeight="1">
      <c r="A99" s="18">
        <v>97</v>
      </c>
      <c r="B99" s="2" t="s">
        <v>107</v>
      </c>
      <c r="C99" s="25"/>
      <c r="D99" s="25"/>
      <c r="E99" s="26"/>
      <c r="F99" s="2">
        <v>192</v>
      </c>
      <c r="G99" s="2">
        <v>50</v>
      </c>
      <c r="H99" s="2">
        <v>81.8</v>
      </c>
      <c r="I99" s="3">
        <f t="shared" si="2"/>
        <v>65.14</v>
      </c>
      <c r="J99" s="6"/>
      <c r="K99" s="2"/>
      <c r="L99" s="9"/>
    </row>
    <row r="100" spans="1:12" ht="19.5" customHeight="1">
      <c r="A100" s="18">
        <v>98</v>
      </c>
      <c r="B100" s="2" t="s">
        <v>109</v>
      </c>
      <c r="C100" s="21">
        <v>1737110470</v>
      </c>
      <c r="D100" s="21">
        <v>3</v>
      </c>
      <c r="E100" s="23" t="s">
        <v>73</v>
      </c>
      <c r="F100" s="2">
        <v>181</v>
      </c>
      <c r="G100" s="2">
        <v>69.5</v>
      </c>
      <c r="H100" s="2">
        <v>85.6</v>
      </c>
      <c r="I100" s="3">
        <f t="shared" si="2"/>
        <v>70.663333333333327</v>
      </c>
      <c r="J100" s="6" t="s">
        <v>148</v>
      </c>
      <c r="K100" s="2" t="s">
        <v>155</v>
      </c>
      <c r="L100" s="9"/>
    </row>
    <row r="101" spans="1:12" ht="19.5" customHeight="1">
      <c r="A101" s="18">
        <v>99</v>
      </c>
      <c r="B101" s="2" t="s">
        <v>111</v>
      </c>
      <c r="C101" s="25"/>
      <c r="D101" s="25"/>
      <c r="E101" s="26"/>
      <c r="F101" s="2">
        <v>164.5</v>
      </c>
      <c r="G101" s="2">
        <v>72.5</v>
      </c>
      <c r="H101" s="2">
        <v>87.4</v>
      </c>
      <c r="I101" s="3">
        <f t="shared" si="2"/>
        <v>69.903333333333336</v>
      </c>
      <c r="J101" s="6" t="s">
        <v>147</v>
      </c>
      <c r="K101" s="2" t="s">
        <v>155</v>
      </c>
      <c r="L101" s="9"/>
    </row>
    <row r="102" spans="1:12" ht="19.5" customHeight="1">
      <c r="A102" s="18">
        <v>100</v>
      </c>
      <c r="B102" s="2" t="s">
        <v>110</v>
      </c>
      <c r="C102" s="25"/>
      <c r="D102" s="25"/>
      <c r="E102" s="26"/>
      <c r="F102" s="2">
        <v>166</v>
      </c>
      <c r="G102" s="2">
        <v>54</v>
      </c>
      <c r="H102" s="2">
        <v>86.4</v>
      </c>
      <c r="I102" s="3">
        <f t="shared" si="2"/>
        <v>64.25333333333333</v>
      </c>
      <c r="J102" s="6" t="s">
        <v>149</v>
      </c>
      <c r="K102" s="2" t="s">
        <v>155</v>
      </c>
      <c r="L102" s="9"/>
    </row>
    <row r="103" spans="1:12" ht="19.5" customHeight="1">
      <c r="A103" s="18">
        <v>101</v>
      </c>
      <c r="B103" s="2" t="s">
        <v>112</v>
      </c>
      <c r="C103" s="22"/>
      <c r="D103" s="22"/>
      <c r="E103" s="24"/>
      <c r="F103" s="2">
        <v>158</v>
      </c>
      <c r="G103" s="2">
        <v>44</v>
      </c>
      <c r="H103" s="2">
        <v>79.400000000000006</v>
      </c>
      <c r="I103" s="3">
        <f t="shared" si="2"/>
        <v>58.086666666666666</v>
      </c>
      <c r="J103" s="6"/>
      <c r="K103" s="2"/>
      <c r="L103" s="9"/>
    </row>
    <row r="104" spans="1:12" ht="19.5" customHeight="1">
      <c r="A104" s="18">
        <v>102</v>
      </c>
      <c r="B104" s="2" t="s">
        <v>115</v>
      </c>
      <c r="C104" s="21">
        <v>1737110471</v>
      </c>
      <c r="D104" s="21">
        <v>2</v>
      </c>
      <c r="E104" s="23" t="s">
        <v>91</v>
      </c>
      <c r="F104" s="2">
        <v>149</v>
      </c>
      <c r="G104" s="2">
        <v>76.5</v>
      </c>
      <c r="H104" s="2">
        <v>85.4</v>
      </c>
      <c r="I104" s="3">
        <f t="shared" si="2"/>
        <v>68.436666666666667</v>
      </c>
      <c r="J104" s="6" t="s">
        <v>148</v>
      </c>
      <c r="K104" s="2" t="s">
        <v>155</v>
      </c>
      <c r="L104" s="9"/>
    </row>
    <row r="105" spans="1:12" ht="19.5" customHeight="1">
      <c r="A105" s="18">
        <v>103</v>
      </c>
      <c r="B105" s="2" t="s">
        <v>116</v>
      </c>
      <c r="C105" s="25"/>
      <c r="D105" s="25"/>
      <c r="E105" s="26"/>
      <c r="F105" s="2">
        <v>143.5</v>
      </c>
      <c r="G105" s="2">
        <v>74</v>
      </c>
      <c r="H105" s="2">
        <v>85.6</v>
      </c>
      <c r="I105" s="3">
        <f t="shared" si="2"/>
        <v>67.013333333333335</v>
      </c>
      <c r="J105" s="6" t="s">
        <v>147</v>
      </c>
      <c r="K105" s="2" t="s">
        <v>155</v>
      </c>
      <c r="L105" s="9"/>
    </row>
    <row r="106" spans="1:12" ht="19.5" customHeight="1">
      <c r="A106" s="18">
        <v>104</v>
      </c>
      <c r="B106" s="2" t="s">
        <v>114</v>
      </c>
      <c r="C106" s="25"/>
      <c r="D106" s="25"/>
      <c r="E106" s="26"/>
      <c r="F106" s="2">
        <v>150.5</v>
      </c>
      <c r="G106" s="2">
        <v>65</v>
      </c>
      <c r="H106" s="2">
        <v>80.599999999999994</v>
      </c>
      <c r="I106" s="3">
        <f t="shared" si="2"/>
        <v>63.746666666666655</v>
      </c>
      <c r="J106" s="6"/>
      <c r="K106" s="2"/>
      <c r="L106" s="9"/>
    </row>
    <row r="107" spans="1:12" ht="19.5" customHeight="1">
      <c r="A107" s="18">
        <v>105</v>
      </c>
      <c r="B107" s="2" t="s">
        <v>113</v>
      </c>
      <c r="C107" s="22"/>
      <c r="D107" s="22"/>
      <c r="E107" s="24"/>
      <c r="F107" s="2">
        <v>152.5</v>
      </c>
      <c r="G107" s="2">
        <v>54</v>
      </c>
      <c r="H107" s="2">
        <v>72</v>
      </c>
      <c r="I107" s="3">
        <f t="shared" si="2"/>
        <v>58.133333333333326</v>
      </c>
      <c r="J107" s="6"/>
      <c r="K107" s="2"/>
      <c r="L107" s="9"/>
    </row>
    <row r="108" spans="1:12" ht="20.25" customHeight="1">
      <c r="A108" s="18">
        <v>106</v>
      </c>
      <c r="B108" s="2" t="s">
        <v>119</v>
      </c>
      <c r="C108" s="21">
        <v>1737110472</v>
      </c>
      <c r="D108" s="21">
        <v>2</v>
      </c>
      <c r="E108" s="29" t="s">
        <v>165</v>
      </c>
      <c r="F108" s="2">
        <v>157.5</v>
      </c>
      <c r="G108" s="2">
        <v>76</v>
      </c>
      <c r="H108" s="2">
        <v>86.4</v>
      </c>
      <c r="I108" s="3">
        <f t="shared" si="2"/>
        <v>69.72</v>
      </c>
      <c r="J108" s="6" t="s">
        <v>148</v>
      </c>
      <c r="K108" s="2" t="s">
        <v>155</v>
      </c>
      <c r="L108" s="9"/>
    </row>
    <row r="109" spans="1:12" ht="19.5" customHeight="1">
      <c r="A109" s="18">
        <v>107</v>
      </c>
      <c r="B109" s="2" t="s">
        <v>118</v>
      </c>
      <c r="C109" s="25"/>
      <c r="D109" s="25"/>
      <c r="E109" s="30"/>
      <c r="F109" s="2">
        <v>166.5</v>
      </c>
      <c r="G109" s="2">
        <v>65</v>
      </c>
      <c r="H109" s="2">
        <v>85.8</v>
      </c>
      <c r="I109" s="3">
        <f>F109/3*0.4+G109*0.3+H109*0.3</f>
        <v>67.44</v>
      </c>
      <c r="J109" s="6" t="s">
        <v>147</v>
      </c>
      <c r="K109" s="2" t="s">
        <v>155</v>
      </c>
      <c r="L109" s="9"/>
    </row>
    <row r="110" spans="1:12" ht="19.5" customHeight="1">
      <c r="A110" s="18">
        <v>108</v>
      </c>
      <c r="B110" s="2" t="s">
        <v>117</v>
      </c>
      <c r="C110" s="22"/>
      <c r="D110" s="22"/>
      <c r="E110" s="31"/>
      <c r="F110" s="2">
        <v>176.5</v>
      </c>
      <c r="G110" s="2">
        <v>63</v>
      </c>
      <c r="H110" s="2">
        <v>83</v>
      </c>
      <c r="I110" s="3">
        <f t="shared" si="2"/>
        <v>67.333333333333343</v>
      </c>
      <c r="J110" s="19"/>
      <c r="K110" s="19"/>
      <c r="L110" s="9"/>
    </row>
    <row r="111" spans="1:12" ht="19.5" customHeight="1">
      <c r="A111" s="18">
        <v>109</v>
      </c>
      <c r="B111" s="2" t="s">
        <v>120</v>
      </c>
      <c r="C111" s="21">
        <v>1737110473</v>
      </c>
      <c r="D111" s="21">
        <v>1</v>
      </c>
      <c r="E111" s="23" t="s">
        <v>144</v>
      </c>
      <c r="F111" s="2">
        <v>189</v>
      </c>
      <c r="G111" s="2">
        <v>60.5</v>
      </c>
      <c r="H111" s="2">
        <v>87</v>
      </c>
      <c r="I111" s="3">
        <f t="shared" si="2"/>
        <v>69.45</v>
      </c>
      <c r="J111" s="6" t="s">
        <v>148</v>
      </c>
      <c r="K111" s="2" t="s">
        <v>155</v>
      </c>
      <c r="L111" s="9"/>
    </row>
    <row r="112" spans="1:12" ht="19.5" customHeight="1">
      <c r="A112" s="18">
        <v>110</v>
      </c>
      <c r="B112" s="2" t="s">
        <v>122</v>
      </c>
      <c r="C112" s="25"/>
      <c r="D112" s="25"/>
      <c r="E112" s="26"/>
      <c r="F112" s="2">
        <v>168</v>
      </c>
      <c r="G112" s="2">
        <v>58</v>
      </c>
      <c r="H112" s="2">
        <v>84.2</v>
      </c>
      <c r="I112" s="3">
        <f t="shared" si="2"/>
        <v>65.06</v>
      </c>
      <c r="J112" s="6"/>
      <c r="K112" s="2"/>
      <c r="L112" s="9"/>
    </row>
    <row r="113" spans="1:12" ht="19.5" customHeight="1">
      <c r="A113" s="18">
        <v>111</v>
      </c>
      <c r="B113" s="2" t="s">
        <v>121</v>
      </c>
      <c r="C113" s="25"/>
      <c r="D113" s="25"/>
      <c r="E113" s="26"/>
      <c r="F113" s="2">
        <v>168.5</v>
      </c>
      <c r="G113" s="2">
        <v>53</v>
      </c>
      <c r="H113" s="2">
        <v>82.4</v>
      </c>
      <c r="I113" s="3">
        <f t="shared" si="2"/>
        <v>63.086666666666673</v>
      </c>
      <c r="J113" s="6"/>
      <c r="K113" s="2"/>
      <c r="L113" s="9"/>
    </row>
    <row r="114" spans="1:12" ht="19.5" customHeight="1">
      <c r="A114" s="18">
        <v>112</v>
      </c>
      <c r="B114" s="2" t="s">
        <v>123</v>
      </c>
      <c r="C114" s="21">
        <v>1737110474</v>
      </c>
      <c r="D114" s="21">
        <v>2</v>
      </c>
      <c r="E114" s="29" t="s">
        <v>166</v>
      </c>
      <c r="F114" s="2">
        <v>213.5</v>
      </c>
      <c r="G114" s="2">
        <v>63</v>
      </c>
      <c r="H114" s="2">
        <v>84.6</v>
      </c>
      <c r="I114" s="3">
        <f>F114/3*0.4+G114*0.3+H114*0.3</f>
        <v>72.74666666666667</v>
      </c>
      <c r="J114" s="6" t="s">
        <v>148</v>
      </c>
      <c r="K114" s="2" t="s">
        <v>155</v>
      </c>
      <c r="L114" s="9"/>
    </row>
    <row r="115" spans="1:12" ht="19.5" customHeight="1">
      <c r="A115" s="18">
        <v>113</v>
      </c>
      <c r="B115" s="2" t="s">
        <v>124</v>
      </c>
      <c r="C115" s="25"/>
      <c r="D115" s="25"/>
      <c r="E115" s="26"/>
      <c r="F115" s="2">
        <v>207.5</v>
      </c>
      <c r="G115" s="2">
        <v>67</v>
      </c>
      <c r="H115" s="2">
        <v>82.6</v>
      </c>
      <c r="I115" s="3">
        <f t="shared" si="2"/>
        <v>72.546666666666667</v>
      </c>
      <c r="J115" s="6" t="s">
        <v>147</v>
      </c>
      <c r="K115" s="2" t="s">
        <v>155</v>
      </c>
      <c r="L115" s="9"/>
    </row>
    <row r="116" spans="1:12" ht="19.5" customHeight="1">
      <c r="A116" s="18">
        <v>114</v>
      </c>
      <c r="B116" s="2" t="s">
        <v>128</v>
      </c>
      <c r="C116" s="25"/>
      <c r="D116" s="25"/>
      <c r="E116" s="26"/>
      <c r="F116" s="2">
        <v>201</v>
      </c>
      <c r="G116" s="2">
        <v>67</v>
      </c>
      <c r="H116" s="2">
        <v>83.4</v>
      </c>
      <c r="I116" s="3">
        <f t="shared" si="2"/>
        <v>71.92</v>
      </c>
      <c r="J116" s="6"/>
      <c r="K116" s="2"/>
      <c r="L116" s="9"/>
    </row>
    <row r="117" spans="1:12" ht="19.5" customHeight="1">
      <c r="A117" s="18">
        <v>115</v>
      </c>
      <c r="B117" s="2" t="s">
        <v>126</v>
      </c>
      <c r="C117" s="25"/>
      <c r="D117" s="25"/>
      <c r="E117" s="26"/>
      <c r="F117" s="2">
        <v>205.5</v>
      </c>
      <c r="G117" s="2">
        <v>64</v>
      </c>
      <c r="H117" s="2">
        <v>80</v>
      </c>
      <c r="I117" s="3">
        <f t="shared" si="2"/>
        <v>70.599999999999994</v>
      </c>
      <c r="J117" s="6"/>
      <c r="K117" s="2"/>
      <c r="L117" s="9"/>
    </row>
    <row r="118" spans="1:12" ht="19.5" customHeight="1">
      <c r="A118" s="18">
        <v>116</v>
      </c>
      <c r="B118" s="2" t="s">
        <v>125</v>
      </c>
      <c r="C118" s="25"/>
      <c r="D118" s="25"/>
      <c r="E118" s="26"/>
      <c r="F118" s="2">
        <v>206.5</v>
      </c>
      <c r="G118" s="2">
        <v>57</v>
      </c>
      <c r="H118" s="2">
        <v>82.2</v>
      </c>
      <c r="I118" s="3">
        <f>F118/3*0.4+G118*0.3+H118*0.3</f>
        <v>69.293333333333322</v>
      </c>
      <c r="J118" s="6"/>
      <c r="K118" s="2"/>
      <c r="L118" s="9"/>
    </row>
    <row r="119" spans="1:12" ht="19.5" customHeight="1">
      <c r="A119" s="18">
        <v>117</v>
      </c>
      <c r="B119" s="2" t="s">
        <v>127</v>
      </c>
      <c r="C119" s="25"/>
      <c r="D119" s="25"/>
      <c r="E119" s="26"/>
      <c r="F119" s="2">
        <v>201.5</v>
      </c>
      <c r="G119" s="2">
        <v>59</v>
      </c>
      <c r="H119" s="2">
        <v>81.8</v>
      </c>
      <c r="I119" s="3">
        <f t="shared" si="2"/>
        <v>69.106666666666669</v>
      </c>
      <c r="J119" s="6"/>
      <c r="K119" s="2"/>
      <c r="L119" s="9"/>
    </row>
    <row r="120" spans="1:12" ht="19.5" customHeight="1">
      <c r="A120" s="18">
        <v>118</v>
      </c>
      <c r="B120" s="2" t="s">
        <v>130</v>
      </c>
      <c r="C120" s="21">
        <v>1737110476</v>
      </c>
      <c r="D120" s="21">
        <v>1</v>
      </c>
      <c r="E120" s="23" t="s">
        <v>143</v>
      </c>
      <c r="F120" s="2">
        <v>188</v>
      </c>
      <c r="G120" s="2">
        <v>65</v>
      </c>
      <c r="H120" s="2">
        <v>86.2</v>
      </c>
      <c r="I120" s="3">
        <f t="shared" si="2"/>
        <v>70.426666666666662</v>
      </c>
      <c r="J120" s="6" t="s">
        <v>148</v>
      </c>
      <c r="K120" s="2" t="s">
        <v>155</v>
      </c>
      <c r="L120" s="9"/>
    </row>
    <row r="121" spans="1:12" ht="19.5" customHeight="1">
      <c r="A121" s="18">
        <v>119</v>
      </c>
      <c r="B121" s="2" t="s">
        <v>129</v>
      </c>
      <c r="C121" s="25"/>
      <c r="D121" s="25"/>
      <c r="E121" s="26"/>
      <c r="F121" s="2">
        <v>188</v>
      </c>
      <c r="G121" s="2">
        <v>57</v>
      </c>
      <c r="H121" s="2">
        <v>83.4</v>
      </c>
      <c r="I121" s="3">
        <f t="shared" si="2"/>
        <v>67.186666666666667</v>
      </c>
      <c r="J121" s="6"/>
      <c r="K121" s="2"/>
      <c r="L121" s="9"/>
    </row>
    <row r="122" spans="1:12" ht="19.5" customHeight="1">
      <c r="A122" s="18">
        <v>120</v>
      </c>
      <c r="B122" s="2" t="s">
        <v>131</v>
      </c>
      <c r="C122" s="22"/>
      <c r="D122" s="22"/>
      <c r="E122" s="24"/>
      <c r="F122" s="2">
        <v>183.5</v>
      </c>
      <c r="G122" s="2">
        <v>41</v>
      </c>
      <c r="H122" s="2">
        <v>81.8</v>
      </c>
      <c r="I122" s="3">
        <f t="shared" si="2"/>
        <v>61.306666666666665</v>
      </c>
      <c r="J122" s="6"/>
      <c r="K122" s="2"/>
      <c r="L122" s="9"/>
    </row>
    <row r="123" spans="1:12">
      <c r="A123" s="5"/>
      <c r="B123" s="5"/>
      <c r="C123" s="5"/>
      <c r="D123" s="5"/>
      <c r="E123" s="5"/>
      <c r="F123" s="5"/>
      <c r="I123" s="16"/>
      <c r="J123" s="17"/>
      <c r="K123" s="10"/>
      <c r="L123" s="5"/>
    </row>
    <row r="124" spans="1:12">
      <c r="A124" s="5"/>
      <c r="B124" s="5"/>
      <c r="C124" s="5"/>
      <c r="D124" s="5"/>
      <c r="E124" s="5"/>
      <c r="F124" s="5"/>
      <c r="I124" s="16"/>
      <c r="J124" s="17"/>
      <c r="K124" s="10"/>
      <c r="L124" s="5"/>
    </row>
    <row r="125" spans="1:12">
      <c r="A125" s="5"/>
      <c r="B125" s="5"/>
      <c r="C125" s="5"/>
      <c r="D125" s="5"/>
      <c r="E125" s="5"/>
      <c r="F125" s="5"/>
      <c r="I125" s="16"/>
      <c r="J125" s="17"/>
      <c r="K125" s="10"/>
      <c r="L125" s="5"/>
    </row>
    <row r="126" spans="1:12">
      <c r="A126" s="5"/>
      <c r="B126" s="5"/>
      <c r="C126" s="5"/>
      <c r="D126" s="5"/>
      <c r="E126" s="5"/>
      <c r="F126" s="5"/>
      <c r="I126" s="16"/>
      <c r="J126" s="17"/>
      <c r="K126" s="10"/>
      <c r="L126" s="5"/>
    </row>
    <row r="127" spans="1:12">
      <c r="A127" s="5"/>
      <c r="B127" s="5"/>
      <c r="C127" s="5"/>
      <c r="D127" s="5"/>
      <c r="E127" s="5"/>
      <c r="F127" s="5"/>
      <c r="I127" s="16"/>
      <c r="J127" s="17"/>
      <c r="K127" s="10"/>
      <c r="L127" s="5"/>
    </row>
    <row r="128" spans="1:12">
      <c r="A128" s="5"/>
      <c r="B128" s="5"/>
      <c r="C128" s="5"/>
      <c r="D128" s="5"/>
      <c r="E128" s="5"/>
      <c r="F128" s="5"/>
      <c r="I128" s="16"/>
      <c r="J128" s="17"/>
      <c r="K128" s="10"/>
      <c r="L128" s="5"/>
    </row>
    <row r="129" spans="1:12">
      <c r="A129" s="5"/>
      <c r="B129" s="5"/>
      <c r="C129" s="5"/>
      <c r="D129" s="5"/>
      <c r="E129" s="5"/>
      <c r="F129" s="5"/>
      <c r="I129" s="16"/>
      <c r="J129" s="17"/>
      <c r="K129" s="10"/>
      <c r="L129" s="5"/>
    </row>
    <row r="130" spans="1:12">
      <c r="A130" s="5"/>
      <c r="B130" s="5"/>
      <c r="C130" s="5"/>
      <c r="D130" s="5"/>
      <c r="E130" s="5"/>
      <c r="F130" s="5"/>
      <c r="I130" s="16"/>
      <c r="J130" s="17"/>
      <c r="K130" s="10"/>
      <c r="L130" s="5"/>
    </row>
    <row r="131" spans="1:12">
      <c r="A131" s="5"/>
      <c r="B131" s="5"/>
      <c r="C131" s="5"/>
      <c r="D131" s="5"/>
      <c r="E131" s="5"/>
      <c r="F131" s="5"/>
      <c r="I131" s="16"/>
      <c r="J131" s="17"/>
      <c r="K131" s="10"/>
      <c r="L131" s="5"/>
    </row>
    <row r="132" spans="1:12">
      <c r="A132" s="5"/>
      <c r="B132" s="5"/>
      <c r="C132" s="5"/>
      <c r="D132" s="5"/>
      <c r="E132" s="5"/>
      <c r="F132" s="5"/>
      <c r="I132" s="16"/>
      <c r="J132" s="17"/>
      <c r="K132" s="10"/>
      <c r="L132" s="5"/>
    </row>
    <row r="133" spans="1:12">
      <c r="A133" s="5"/>
      <c r="B133" s="5"/>
      <c r="C133" s="5"/>
      <c r="D133" s="5"/>
      <c r="E133" s="5"/>
      <c r="F133" s="5"/>
      <c r="I133" s="16"/>
      <c r="J133" s="17"/>
      <c r="K133" s="10"/>
      <c r="L133" s="5"/>
    </row>
    <row r="134" spans="1:12">
      <c r="A134" s="5"/>
      <c r="B134" s="5"/>
      <c r="C134" s="5"/>
      <c r="D134" s="5"/>
      <c r="E134" s="5"/>
      <c r="F134" s="5"/>
      <c r="I134" s="16"/>
      <c r="J134" s="17"/>
      <c r="K134" s="10"/>
      <c r="L134" s="5"/>
    </row>
    <row r="135" spans="1:12">
      <c r="A135" s="5"/>
      <c r="B135" s="5"/>
      <c r="C135" s="5"/>
      <c r="D135" s="5"/>
      <c r="E135" s="5"/>
      <c r="F135" s="5"/>
      <c r="I135" s="16"/>
      <c r="J135" s="17"/>
      <c r="K135" s="10"/>
      <c r="L135" s="5"/>
    </row>
    <row r="136" spans="1:12">
      <c r="A136" s="5"/>
      <c r="B136" s="5"/>
      <c r="C136" s="5"/>
      <c r="D136" s="5"/>
      <c r="E136" s="5"/>
      <c r="F136" s="5"/>
      <c r="I136" s="16"/>
      <c r="J136" s="17"/>
      <c r="K136" s="10"/>
      <c r="L136" s="5"/>
    </row>
    <row r="137" spans="1:12">
      <c r="A137" s="5"/>
      <c r="B137" s="5"/>
      <c r="C137" s="5"/>
      <c r="D137" s="5"/>
      <c r="E137" s="5"/>
      <c r="F137" s="5"/>
      <c r="I137" s="16"/>
      <c r="J137" s="17"/>
      <c r="K137" s="10"/>
      <c r="L137" s="5"/>
    </row>
    <row r="138" spans="1:12">
      <c r="A138" s="5"/>
      <c r="B138" s="5"/>
      <c r="C138" s="5"/>
      <c r="D138" s="5"/>
      <c r="E138" s="5"/>
      <c r="F138" s="5"/>
      <c r="I138" s="16"/>
      <c r="J138" s="17"/>
      <c r="K138" s="10"/>
      <c r="L138" s="5"/>
    </row>
    <row r="139" spans="1:12">
      <c r="A139" s="5"/>
      <c r="B139" s="5"/>
      <c r="C139" s="5"/>
      <c r="D139" s="5"/>
      <c r="E139" s="5"/>
      <c r="F139" s="5"/>
      <c r="I139" s="16"/>
      <c r="J139" s="17"/>
      <c r="K139" s="10"/>
      <c r="L139" s="5"/>
    </row>
    <row r="140" spans="1:12">
      <c r="A140" s="5"/>
      <c r="B140" s="5"/>
      <c r="C140" s="5"/>
      <c r="D140" s="5"/>
      <c r="E140" s="5"/>
      <c r="F140" s="5"/>
      <c r="I140" s="16"/>
      <c r="J140" s="17"/>
      <c r="K140" s="10"/>
      <c r="L140" s="5"/>
    </row>
    <row r="141" spans="1:12">
      <c r="A141" s="5"/>
      <c r="B141" s="5"/>
      <c r="C141" s="5"/>
      <c r="D141" s="5"/>
      <c r="E141" s="5"/>
      <c r="F141" s="5"/>
      <c r="I141" s="16"/>
      <c r="J141" s="17"/>
      <c r="K141" s="10"/>
      <c r="L141" s="5"/>
    </row>
    <row r="142" spans="1:12">
      <c r="A142" s="5"/>
      <c r="B142" s="5"/>
      <c r="C142" s="5"/>
      <c r="D142" s="5"/>
      <c r="E142" s="5"/>
      <c r="F142" s="5"/>
      <c r="I142" s="16"/>
      <c r="J142" s="17"/>
      <c r="K142" s="10"/>
      <c r="L142" s="5"/>
    </row>
    <row r="143" spans="1:12">
      <c r="A143" s="5"/>
      <c r="B143" s="5"/>
      <c r="C143" s="5"/>
      <c r="D143" s="5"/>
      <c r="E143" s="5"/>
      <c r="F143" s="5"/>
      <c r="I143" s="16"/>
      <c r="J143" s="17"/>
      <c r="K143" s="10"/>
      <c r="L143" s="5"/>
    </row>
    <row r="144" spans="1:12">
      <c r="A144" s="5"/>
      <c r="B144" s="5"/>
      <c r="C144" s="5"/>
      <c r="D144" s="5"/>
      <c r="E144" s="5"/>
      <c r="F144" s="5"/>
      <c r="I144" s="16"/>
      <c r="J144" s="17"/>
      <c r="K144" s="10"/>
      <c r="L144" s="5"/>
    </row>
    <row r="145" spans="1:12">
      <c r="A145" s="5"/>
      <c r="B145" s="5"/>
      <c r="C145" s="5"/>
      <c r="D145" s="5"/>
      <c r="E145" s="5"/>
      <c r="F145" s="5"/>
      <c r="I145" s="16"/>
      <c r="J145" s="17"/>
      <c r="K145" s="10"/>
      <c r="L145" s="5"/>
    </row>
    <row r="146" spans="1:12">
      <c r="A146" s="5"/>
      <c r="B146" s="5"/>
      <c r="C146" s="5"/>
      <c r="D146" s="5"/>
      <c r="E146" s="5"/>
      <c r="F146" s="5"/>
      <c r="I146" s="16"/>
      <c r="J146" s="17"/>
      <c r="K146" s="10"/>
      <c r="L146" s="5"/>
    </row>
    <row r="147" spans="1:12">
      <c r="A147" s="5"/>
      <c r="B147" s="5"/>
      <c r="C147" s="5"/>
      <c r="D147" s="5"/>
      <c r="E147" s="5"/>
      <c r="F147" s="5"/>
      <c r="I147" s="16"/>
      <c r="J147" s="17"/>
      <c r="K147" s="10"/>
      <c r="L147" s="5"/>
    </row>
    <row r="148" spans="1:12">
      <c r="A148" s="5"/>
      <c r="B148" s="5"/>
      <c r="C148" s="5"/>
      <c r="D148" s="5"/>
      <c r="E148" s="5"/>
      <c r="F148" s="5"/>
      <c r="I148" s="16"/>
      <c r="J148" s="17"/>
      <c r="K148" s="10"/>
      <c r="L148" s="5"/>
    </row>
    <row r="149" spans="1:12">
      <c r="A149" s="5"/>
      <c r="B149" s="5"/>
      <c r="C149" s="5"/>
      <c r="D149" s="5"/>
      <c r="E149" s="5"/>
      <c r="F149" s="5"/>
      <c r="I149" s="16"/>
      <c r="J149" s="17"/>
      <c r="K149" s="10"/>
      <c r="L149" s="5"/>
    </row>
    <row r="150" spans="1:12">
      <c r="A150" s="5"/>
      <c r="B150" s="5"/>
      <c r="C150" s="5"/>
      <c r="D150" s="5"/>
      <c r="E150" s="5"/>
      <c r="F150" s="5"/>
      <c r="I150" s="16"/>
      <c r="J150" s="17"/>
      <c r="K150" s="10"/>
      <c r="L150" s="5"/>
    </row>
    <row r="151" spans="1:12">
      <c r="A151" s="5"/>
      <c r="B151" s="5"/>
      <c r="C151" s="5"/>
      <c r="D151" s="5"/>
      <c r="E151" s="5"/>
      <c r="F151" s="5"/>
      <c r="I151" s="16"/>
      <c r="J151" s="17"/>
      <c r="K151" s="10"/>
      <c r="L151" s="5"/>
    </row>
    <row r="152" spans="1:12">
      <c r="A152" s="5"/>
      <c r="B152" s="5"/>
      <c r="C152" s="5"/>
      <c r="D152" s="5"/>
      <c r="E152" s="5"/>
      <c r="F152" s="5"/>
      <c r="I152" s="16"/>
      <c r="J152" s="17"/>
      <c r="K152" s="10"/>
      <c r="L152" s="5"/>
    </row>
    <row r="153" spans="1:12">
      <c r="A153" s="5"/>
      <c r="B153" s="5"/>
      <c r="C153" s="5"/>
      <c r="D153" s="5"/>
      <c r="E153" s="5"/>
      <c r="F153" s="5"/>
      <c r="I153" s="16"/>
      <c r="J153" s="17"/>
      <c r="K153" s="10"/>
      <c r="L153" s="5"/>
    </row>
    <row r="154" spans="1:12">
      <c r="A154" s="5"/>
      <c r="B154" s="5"/>
      <c r="C154" s="5"/>
      <c r="D154" s="5"/>
      <c r="E154" s="5"/>
      <c r="F154" s="5"/>
      <c r="I154" s="16"/>
      <c r="J154" s="17"/>
      <c r="K154" s="10"/>
      <c r="L154" s="5"/>
    </row>
    <row r="155" spans="1:12">
      <c r="A155" s="5"/>
      <c r="B155" s="5"/>
      <c r="C155" s="5"/>
      <c r="D155" s="5"/>
      <c r="E155" s="5"/>
      <c r="F155" s="5"/>
      <c r="I155" s="16"/>
      <c r="J155" s="17"/>
      <c r="K155" s="10"/>
      <c r="L155" s="5"/>
    </row>
    <row r="156" spans="1:12">
      <c r="A156" s="5"/>
      <c r="B156" s="5"/>
      <c r="C156" s="5"/>
      <c r="D156" s="5"/>
      <c r="E156" s="5"/>
      <c r="F156" s="5"/>
      <c r="I156" s="16"/>
      <c r="J156" s="17"/>
      <c r="K156" s="10"/>
      <c r="L156" s="5"/>
    </row>
    <row r="157" spans="1:12">
      <c r="A157" s="5"/>
      <c r="B157" s="5"/>
      <c r="C157" s="5"/>
      <c r="D157" s="5"/>
      <c r="E157" s="5"/>
      <c r="F157" s="5"/>
      <c r="I157" s="16"/>
      <c r="J157" s="17"/>
      <c r="K157" s="10"/>
      <c r="L157" s="5"/>
    </row>
    <row r="158" spans="1:12">
      <c r="A158" s="5"/>
      <c r="B158" s="5"/>
      <c r="C158" s="5"/>
      <c r="D158" s="5"/>
      <c r="E158" s="5"/>
      <c r="F158" s="5"/>
      <c r="I158" s="16"/>
      <c r="J158" s="17"/>
      <c r="K158" s="10"/>
      <c r="L158" s="5"/>
    </row>
    <row r="159" spans="1:12">
      <c r="A159" s="5"/>
      <c r="B159" s="5"/>
      <c r="C159" s="5"/>
      <c r="D159" s="5"/>
      <c r="E159" s="5"/>
      <c r="F159" s="5"/>
      <c r="I159" s="16"/>
      <c r="J159" s="17"/>
      <c r="K159" s="10"/>
      <c r="L159" s="5"/>
    </row>
    <row r="160" spans="1:12">
      <c r="A160" s="5"/>
      <c r="B160" s="5"/>
      <c r="C160" s="5"/>
      <c r="D160" s="5"/>
      <c r="E160" s="5"/>
      <c r="F160" s="5"/>
      <c r="I160" s="16"/>
      <c r="J160" s="17"/>
      <c r="K160" s="10"/>
      <c r="L160" s="5"/>
    </row>
    <row r="161" spans="1:12">
      <c r="A161" s="5"/>
      <c r="B161" s="5"/>
      <c r="C161" s="5"/>
      <c r="D161" s="5"/>
      <c r="E161" s="5"/>
      <c r="F161" s="5"/>
      <c r="I161" s="16"/>
      <c r="J161" s="17"/>
      <c r="K161" s="10"/>
      <c r="L161" s="5"/>
    </row>
  </sheetData>
  <mergeCells count="76">
    <mergeCell ref="C108:C110"/>
    <mergeCell ref="D108:D110"/>
    <mergeCell ref="E108:E110"/>
    <mergeCell ref="C120:C122"/>
    <mergeCell ref="D120:D122"/>
    <mergeCell ref="E120:E122"/>
    <mergeCell ref="C111:C113"/>
    <mergeCell ref="D111:D113"/>
    <mergeCell ref="E111:E113"/>
    <mergeCell ref="C114:C119"/>
    <mergeCell ref="D114:D119"/>
    <mergeCell ref="E114:E119"/>
    <mergeCell ref="C104:C107"/>
    <mergeCell ref="D104:D107"/>
    <mergeCell ref="E104:E107"/>
    <mergeCell ref="C97:C99"/>
    <mergeCell ref="D97:D99"/>
    <mergeCell ref="E97:E99"/>
    <mergeCell ref="C100:C103"/>
    <mergeCell ref="D100:D103"/>
    <mergeCell ref="E100:E103"/>
    <mergeCell ref="C91:C93"/>
    <mergeCell ref="D91:D93"/>
    <mergeCell ref="E91:E93"/>
    <mergeCell ref="C94:C96"/>
    <mergeCell ref="D94:D96"/>
    <mergeCell ref="E94:E96"/>
    <mergeCell ref="C76:C81"/>
    <mergeCell ref="D76:D81"/>
    <mergeCell ref="E76:E81"/>
    <mergeCell ref="C82:C90"/>
    <mergeCell ref="D82:D90"/>
    <mergeCell ref="E82:E90"/>
    <mergeCell ref="C55:C60"/>
    <mergeCell ref="D55:D60"/>
    <mergeCell ref="E55:E60"/>
    <mergeCell ref="C61:C75"/>
    <mergeCell ref="D61:D75"/>
    <mergeCell ref="E61:E75"/>
    <mergeCell ref="C49:C51"/>
    <mergeCell ref="D49:D51"/>
    <mergeCell ref="E49:E51"/>
    <mergeCell ref="C52:C54"/>
    <mergeCell ref="D52:D54"/>
    <mergeCell ref="E52:E54"/>
    <mergeCell ref="C36:C45"/>
    <mergeCell ref="D36:D45"/>
    <mergeCell ref="E36:E45"/>
    <mergeCell ref="C46:C48"/>
    <mergeCell ref="D46:D48"/>
    <mergeCell ref="E46:E48"/>
    <mergeCell ref="C24:C29"/>
    <mergeCell ref="D24:D29"/>
    <mergeCell ref="E24:E29"/>
    <mergeCell ref="C30:C35"/>
    <mergeCell ref="D30:D35"/>
    <mergeCell ref="E30:E35"/>
    <mergeCell ref="C18:C20"/>
    <mergeCell ref="D18:D20"/>
    <mergeCell ref="E18:E20"/>
    <mergeCell ref="C21:C23"/>
    <mergeCell ref="D21:D23"/>
    <mergeCell ref="E21:E23"/>
    <mergeCell ref="C8:C14"/>
    <mergeCell ref="D8:D14"/>
    <mergeCell ref="E8:E14"/>
    <mergeCell ref="C15:C17"/>
    <mergeCell ref="D15:D17"/>
    <mergeCell ref="E15:E17"/>
    <mergeCell ref="A1:L1"/>
    <mergeCell ref="C4:C5"/>
    <mergeCell ref="D4:D5"/>
    <mergeCell ref="E4:E5"/>
    <mergeCell ref="C6:C7"/>
    <mergeCell ref="D6:D7"/>
    <mergeCell ref="E6:E7"/>
  </mergeCells>
  <phoneticPr fontId="1" type="noConversion"/>
  <pageMargins left="0.31496062992125984" right="0.15748031496062992" top="0.23" bottom="0.16" header="0.2" footer="0.16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2017-07-21T09:31:25Z</dcterms:modified>
</cp:coreProperties>
</file>